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H11"/>
  <c r="I11"/>
  <c r="J11"/>
  <c r="G11"/>
  <c r="J19"/>
  <c r="I19"/>
  <c r="H19"/>
  <c r="G19"/>
  <c r="E19"/>
  <c r="F11" l="1"/>
  <c r="F19" l="1"/>
  <c r="F20" s="1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<sst xmlns="http://schemas.openxmlformats.org/spreadsheetml/2006/main" count="44" uniqueCount="40">
  <si>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</si>
  <si>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</si>
  <si>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</si>
  <si>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</si>
  <si>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</si>
  <si>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</si>
  <si>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</si>
  <si>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</si>
  <si>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</si>
  <si>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</si>
  <si>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</si>
  <si>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</si>
  <si>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</si>
  <si>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</si>
  <si>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</si>
  <si>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</si>
  <si>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</si>
  <si>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</si>
  <si>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</si>
  <si>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</si>
  <si>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</si>
  <si>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</si>
  <si>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</si>
  <si>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</si>
  <si>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</si>
  <si>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</si>
  <si>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</si>
  <si>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</si>
  <si>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</si>
  <si>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</si>
  <si>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365</t>
  </si>
  <si>
    <t>Какао с молоком сгущенным</t>
  </si>
  <si>
    <t>Хлеб ржаной</t>
  </si>
  <si>
    <t>Запеканка из творога с джемом</t>
  </si>
  <si>
    <t>Йогурт( индивидуальная упаковка)</t>
  </si>
  <si>
    <t>Суп с макаронами с мясом</t>
  </si>
  <si>
    <t>Каша гречневая рассыпчатая</t>
  </si>
  <si>
    <t>Морская капуста</t>
  </si>
  <si>
    <t>Компот из сухофруктов</t>
  </si>
  <si>
    <t>Мясо отварное в соусе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</si>
</sst>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D26" sqref="D25:D26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45435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32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 t="s">
        <v>30</v>
      </c>
      <c r="D6" s="59"/>
      <c r="E6" s="58"/>
      <c r="F6" s="48"/>
      <c r="G6" s="41"/>
      <c r="H6" s="41"/>
      <c r="I6" s="41"/>
      <c r="J6" s="41"/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150</v>
      </c>
      <c r="F7" s="39">
        <v>228.52</v>
      </c>
      <c r="G7" s="40">
        <v>255.42</v>
      </c>
      <c r="H7" s="40">
        <v>6.42</v>
      </c>
      <c r="I7" s="40">
        <v>11.68</v>
      </c>
      <c r="J7" s="40">
        <v>17.559999999999999</v>
      </c>
    </row>
    <row r="8" spans="1:14" ht="16.5" customHeight="1" thickBot="1">
      <c r="A8" s="7"/>
      <c r="B8" s="11" t="s">
        <v>17</v>
      </c>
      <c r="C8" s="9"/>
      <c r="D8" s="59" t="s">
        <v>31</v>
      </c>
      <c r="E8" s="58">
        <v>200</v>
      </c>
      <c r="F8" s="61">
        <v>44.37</v>
      </c>
      <c r="G8" s="41">
        <v>148.21</v>
      </c>
      <c r="H8" s="41">
        <v>3.25</v>
      </c>
      <c r="I8" s="41">
        <v>2.0099999999999998</v>
      </c>
      <c r="J8" s="41">
        <v>15.63</v>
      </c>
    </row>
    <row r="9" spans="1:14" ht="16.5" customHeight="1" thickBot="1">
      <c r="A9" s="7"/>
      <c r="B9" s="11"/>
      <c r="C9" s="9"/>
      <c r="D9" s="57" t="s">
        <v>34</v>
      </c>
      <c r="E9" s="60">
        <v>100</v>
      </c>
      <c r="F9" s="47">
        <v>180</v>
      </c>
      <c r="G9" s="47">
        <v>82</v>
      </c>
      <c r="H9" s="47">
        <v>3.2</v>
      </c>
      <c r="I9" s="47">
        <v>1.5</v>
      </c>
      <c r="J9" s="47">
        <v>5.9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E4+E5+E6+E7+E8+E9</f>
        <v>520</v>
      </c>
      <c r="F11" s="65">
        <f>SUM(F4:F10)</f>
        <v>462.34</v>
      </c>
      <c r="G11" s="62">
        <f>G4+G6+G7+G8+G9+G10</f>
        <v>578.64</v>
      </c>
      <c r="H11" s="62">
        <f t="shared" ref="H11:J11" si="0">H4+H6+H7+H8+H9+H10</f>
        <v>15.84</v>
      </c>
      <c r="I11" s="62">
        <f t="shared" si="0"/>
        <v>15.69</v>
      </c>
      <c r="J11" s="62">
        <f t="shared" si="0"/>
        <v>48.94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93.01</v>
      </c>
      <c r="H12" s="40">
        <v>2.97</v>
      </c>
      <c r="I12" s="40">
        <v>0.5</v>
      </c>
      <c r="J12" s="40">
        <v>9.85</v>
      </c>
    </row>
    <row r="13" spans="1:14" ht="16.5" thickBot="1">
      <c r="A13" s="7"/>
      <c r="B13" s="13" t="s">
        <v>15</v>
      </c>
      <c r="C13" s="9"/>
      <c r="D13" s="59" t="s">
        <v>32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16.5" thickBot="1">
      <c r="A14" s="7"/>
      <c r="B14" s="8" t="s">
        <v>13</v>
      </c>
      <c r="C14" s="9"/>
      <c r="D14" s="39" t="s">
        <v>35</v>
      </c>
      <c r="E14" s="38">
        <v>200</v>
      </c>
      <c r="F14" s="64">
        <v>82.59</v>
      </c>
      <c r="G14" s="40">
        <v>50.65</v>
      </c>
      <c r="H14" s="37">
        <v>1.17</v>
      </c>
      <c r="I14" s="40">
        <v>1.8</v>
      </c>
      <c r="J14" s="40">
        <v>5.53</v>
      </c>
      <c r="M14" s="28"/>
    </row>
    <row r="15" spans="1:14" ht="17.25" customHeight="1" thickBot="1">
      <c r="A15" s="7"/>
      <c r="B15" s="8" t="s">
        <v>25</v>
      </c>
      <c r="C15" s="9"/>
      <c r="D15" s="57" t="s">
        <v>39</v>
      </c>
      <c r="E15" s="60">
        <v>100</v>
      </c>
      <c r="F15" s="61">
        <v>72.989999999999995</v>
      </c>
      <c r="G15" s="40">
        <v>243.8</v>
      </c>
      <c r="H15" s="40">
        <v>14.84</v>
      </c>
      <c r="I15" s="40">
        <v>9.4499999999999993</v>
      </c>
      <c r="J15" s="40">
        <v>17.239999999999998</v>
      </c>
      <c r="M15" s="28"/>
    </row>
    <row r="16" spans="1:14" ht="18" customHeight="1" thickBot="1">
      <c r="A16" s="7"/>
      <c r="B16" s="8" t="s">
        <v>27</v>
      </c>
      <c r="C16" s="9"/>
      <c r="D16" s="57" t="s">
        <v>36</v>
      </c>
      <c r="E16" s="60">
        <v>150</v>
      </c>
      <c r="F16" s="61">
        <v>30.84</v>
      </c>
      <c r="G16" s="40">
        <v>153.83000000000001</v>
      </c>
      <c r="H16" s="40">
        <v>4.51</v>
      </c>
      <c r="I16" s="40">
        <v>6.01</v>
      </c>
      <c r="J16" s="40">
        <v>20.45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37</v>
      </c>
      <c r="E17" s="58">
        <v>100</v>
      </c>
      <c r="F17" s="61">
        <v>28.98</v>
      </c>
      <c r="G17" s="40">
        <v>88.65</v>
      </c>
      <c r="H17" s="40">
        <v>0.62</v>
      </c>
      <c r="I17" s="40">
        <v>5.98</v>
      </c>
      <c r="J17" s="40">
        <v>2.0699999999999998</v>
      </c>
      <c r="M17" s="28"/>
    </row>
    <row r="18" spans="1:16" ht="15" customHeight="1" thickBot="1">
      <c r="A18" s="7"/>
      <c r="B18" s="10" t="s">
        <v>17</v>
      </c>
      <c r="C18" s="9"/>
      <c r="D18" s="39" t="s">
        <v>38</v>
      </c>
      <c r="E18" s="58">
        <v>200</v>
      </c>
      <c r="F18" s="61">
        <v>17.25</v>
      </c>
      <c r="G18" s="41">
        <v>109.4</v>
      </c>
      <c r="H18" s="41">
        <v>0.64</v>
      </c>
      <c r="I18" s="41">
        <v>0</v>
      </c>
      <c r="J18" s="41">
        <v>22.7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820</v>
      </c>
      <c r="F19" s="15">
        <f>SUM(F12:F18)</f>
        <v>242.1</v>
      </c>
      <c r="G19" s="45">
        <f>G12+G13+G14+G15+G16+G17+G18</f>
        <v>774.14</v>
      </c>
      <c r="H19" s="66">
        <f>H12+H14+H15+H16+H17+H18</f>
        <v>24.750000000000004</v>
      </c>
      <c r="I19" s="45">
        <f>I12+I13+I14+I15+I16+I17+I18</f>
        <v>23.98</v>
      </c>
      <c r="J19" s="45">
        <f>J12+J13+J14+J15+J16+J17+J18</f>
        <v>84.52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704.43999999999994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2024-05-21T16:04:52Z</dcterms:modified>
</cp:coreProperties>
</file>