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F11"/>
  <c r="E11"/>
  <c r="H19"/>
  <c r="I19"/>
  <c r="J19"/>
  <c r="G19"/>
  <c r="E19"/>
  <c r="F19" l="1"/>
  <c r="F20" s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<sst xmlns="http://schemas.openxmlformats.org/spreadsheetml/2006/main" count="42" uniqueCount="39">
  <si>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</si>
  <si>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</si>
  <si>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</si>
  <si>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</si>
  <si>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</si>
  <si>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</si>
  <si>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</si>
  <si>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</si>
  <si>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</si>
  <si>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</si>
  <si>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</si>
  <si>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</si>
  <si>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</si>
  <si>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</si>
  <si>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</si>
  <si>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</si>
  <si>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</si>
  <si>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</si>
  <si>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</si>
  <si>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</si>
  <si>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</si>
  <si>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</si>
  <si>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</si>
  <si>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</si>
  <si>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</si>
  <si>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</si>
  <si>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</si>
  <si>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</si>
  <si>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</si>
  <si>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</si>
  <si>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</si>
  <si>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Компот из свежезамороженных ягод</t>
  </si>
  <si>
    <t>Каша молочная рисовая жидкая</t>
  </si>
  <si>
    <t>Чай ( гринфилд) с лимоном</t>
  </si>
  <si>
    <t>Рулет с фруктовой начинкой</t>
  </si>
  <si>
    <t>Рассольник ленинградский</t>
  </si>
  <si>
    <t>Макароны отварные</t>
  </si>
  <si>
    <t>Тефтели мясные с рисом</t>
  </si>
  <si>
    <t>Кукуруза консервированная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</si>
</sst>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20" sqref="M20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45405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32</v>
      </c>
      <c r="E7" s="60">
        <v>200</v>
      </c>
      <c r="F7" s="39">
        <v>86.45</v>
      </c>
      <c r="G7" s="40">
        <v>314.02</v>
      </c>
      <c r="H7" s="40">
        <v>8.0299999999999994</v>
      </c>
      <c r="I7" s="40">
        <v>13.92</v>
      </c>
      <c r="J7" s="40">
        <v>17.510000000000002</v>
      </c>
    </row>
    <row r="8" spans="1:14" ht="16.5" customHeight="1" thickBot="1">
      <c r="A8" s="7"/>
      <c r="B8" s="11" t="s">
        <v>17</v>
      </c>
      <c r="C8" s="9"/>
      <c r="D8" s="59" t="s">
        <v>33</v>
      </c>
      <c r="E8" s="58">
        <v>200</v>
      </c>
      <c r="F8" s="61">
        <v>42.87</v>
      </c>
      <c r="G8" s="41">
        <v>38.19</v>
      </c>
      <c r="H8" s="41">
        <v>0.08</v>
      </c>
      <c r="I8" s="41">
        <v>0.01</v>
      </c>
      <c r="J8" s="41">
        <v>9.6300000000000008</v>
      </c>
    </row>
    <row r="9" spans="1:14" ht="16.5" customHeight="1" thickBot="1">
      <c r="A9" s="7"/>
      <c r="B9" s="11"/>
      <c r="C9" s="9"/>
      <c r="D9" s="57" t="s">
        <v>34</v>
      </c>
      <c r="E9" s="60">
        <v>50</v>
      </c>
      <c r="F9" s="47">
        <v>59.5</v>
      </c>
      <c r="G9" s="47">
        <v>78.75</v>
      </c>
      <c r="H9" s="63">
        <v>0.5</v>
      </c>
      <c r="I9" s="63">
        <v>0.25</v>
      </c>
      <c r="J9" s="63">
        <v>9.3800000000000008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</f>
        <v>510</v>
      </c>
      <c r="F11" s="65">
        <f>F4+F6+F7+F8+F9</f>
        <v>208.57</v>
      </c>
      <c r="G11" s="62">
        <f>G4+G6+G7+G8+G9</f>
        <v>558.77</v>
      </c>
      <c r="H11" s="62">
        <f t="shared" ref="H11:J11" si="0">H4+H6+H7+H8+H9</f>
        <v>12.9</v>
      </c>
      <c r="I11" s="62">
        <f t="shared" si="0"/>
        <v>14.92</v>
      </c>
      <c r="J11" s="62">
        <f t="shared" si="0"/>
        <v>53.050000000000011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93.01</v>
      </c>
      <c r="H12" s="40">
        <v>2.97</v>
      </c>
      <c r="I12" s="40">
        <v>0.5</v>
      </c>
      <c r="J12" s="40">
        <v>9.85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35</v>
      </c>
      <c r="E14" s="38">
        <v>200</v>
      </c>
      <c r="F14" s="64">
        <v>80.33</v>
      </c>
      <c r="G14" s="40">
        <v>133.29</v>
      </c>
      <c r="H14" s="37">
        <v>7.1</v>
      </c>
      <c r="I14" s="40">
        <v>9.06</v>
      </c>
      <c r="J14" s="40">
        <v>19.23</v>
      </c>
      <c r="M14" s="28"/>
    </row>
    <row r="15" spans="1:14" ht="17.25" customHeight="1" thickBot="1">
      <c r="A15" s="7"/>
      <c r="B15" s="8" t="s">
        <v>25</v>
      </c>
      <c r="C15" s="9"/>
      <c r="D15" s="57" t="s">
        <v>37</v>
      </c>
      <c r="E15" s="60">
        <v>100</v>
      </c>
      <c r="F15" s="61">
        <v>126.23</v>
      </c>
      <c r="G15" s="40">
        <v>156.53</v>
      </c>
      <c r="H15" s="40">
        <v>7.24</v>
      </c>
      <c r="I15" s="40">
        <v>7.21</v>
      </c>
      <c r="J15" s="40">
        <v>18.89</v>
      </c>
      <c r="M15" s="28"/>
    </row>
    <row r="16" spans="1:14" ht="18" customHeight="1" thickBot="1">
      <c r="A16" s="7"/>
      <c r="B16" s="8" t="s">
        <v>27</v>
      </c>
      <c r="C16" s="9"/>
      <c r="D16" s="57" t="s">
        <v>36</v>
      </c>
      <c r="E16" s="60">
        <v>150</v>
      </c>
      <c r="F16" s="61">
        <v>38.26</v>
      </c>
      <c r="G16" s="40">
        <v>180.27</v>
      </c>
      <c r="H16" s="40">
        <v>4.18</v>
      </c>
      <c r="I16" s="40">
        <v>2.86</v>
      </c>
      <c r="J16" s="40">
        <v>16.34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38</v>
      </c>
      <c r="E17" s="58">
        <v>60</v>
      </c>
      <c r="F17" s="61">
        <v>30.49</v>
      </c>
      <c r="G17" s="40">
        <v>109.92</v>
      </c>
      <c r="H17" s="40">
        <v>3.12</v>
      </c>
      <c r="I17" s="40">
        <v>2.17</v>
      </c>
      <c r="J17" s="40">
        <v>10.24</v>
      </c>
      <c r="M17" s="28"/>
    </row>
    <row r="18" spans="1:16" ht="15" customHeight="1" thickBot="1">
      <c r="A18" s="7"/>
      <c r="B18" s="10" t="s">
        <v>17</v>
      </c>
      <c r="C18" s="9"/>
      <c r="D18" s="39" t="s">
        <v>31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760</v>
      </c>
      <c r="F19" s="15">
        <f>SUM(F12:F18)</f>
        <v>311.31</v>
      </c>
      <c r="G19" s="45">
        <f>G12+G13+G14+G15+G16+G17+G18</f>
        <v>758.89</v>
      </c>
      <c r="H19" s="45">
        <f t="shared" ref="H19:J19" si="1">H12+H13+H14+H15+H16+H17+H18</f>
        <v>24.710000000000004</v>
      </c>
      <c r="I19" s="45">
        <f t="shared" si="1"/>
        <v>21.839999999999996</v>
      </c>
      <c r="J19" s="45">
        <f t="shared" si="1"/>
        <v>95.27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519.88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2024-04-22T02:04:39Z</dcterms:modified>
</cp:coreProperties>
</file>