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5"/>
  <c r="E11"/>
  <c r="H11"/>
  <c r="I11"/>
  <c r="J11"/>
  <c r="G11"/>
  <c r="J19"/>
  <c r="I19"/>
  <c r="H19"/>
  <c r="G19"/>
  <c r="E19"/>
  <c r="F11" l="1"/>
  <c r="F19" l="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<sst xmlns="http://schemas.openxmlformats.org/spreadsheetml/2006/main" count="43" uniqueCount="40">
  <si>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</si>
  <si>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</si>
  <si>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</si>
  <si>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</si>
  <si>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</si>
  <si>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</si>
  <si>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</si>
  <si>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</si>
  <si>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</si>
  <si>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</si>
  <si>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</si>
  <si>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</si>
  <si>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</si>
  <si>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</si>
  <si>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</si>
  <si>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</si>
  <si>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</si>
  <si>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</si>
  <si>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</si>
  <si>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</si>
  <si>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</si>
  <si>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</si>
  <si>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</si>
  <si>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</si>
  <si>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</si>
  <si>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</si>
  <si>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</si>
  <si>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</si>
  <si>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</si>
  <si>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</si>
  <si>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</si>
  <si>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365</t>
  </si>
  <si>
    <t>Фрукт свежий ( яблоко)</t>
  </si>
  <si>
    <t>Каша молочная манная</t>
  </si>
  <si>
    <t>Борщ с картофелем на мясном бульоне</t>
  </si>
  <si>
    <t>Рис отварной с маслом</t>
  </si>
  <si>
    <t>Котлеты рыбные, с соусе</t>
  </si>
  <si>
    <t>Салат из соленых огурцов с луком</t>
  </si>
  <si>
    <t>Какао с молоком сгущенным</t>
  </si>
  <si>
    <t>Кисель с витаминами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</si>
</sst>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M20" sqref="M20:M21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29</v>
      </c>
      <c r="G1" s="17"/>
      <c r="H1" s="19"/>
      <c r="I1" s="18" t="s">
        <v>0</v>
      </c>
      <c r="J1" s="16">
        <v>45391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>
        <v>20</v>
      </c>
      <c r="F5" s="40">
        <v>2.7</v>
      </c>
      <c r="G5" s="41">
        <v>34.799999999999997</v>
      </c>
      <c r="H5" s="41">
        <v>1.32</v>
      </c>
      <c r="I5" s="41">
        <v>0.24</v>
      </c>
      <c r="J5" s="41">
        <v>6.68</v>
      </c>
    </row>
    <row r="6" spans="1:14" ht="16.5" customHeight="1" thickBot="1">
      <c r="A6" s="7"/>
      <c r="B6" s="11"/>
      <c r="C6" s="9" t="s">
        <v>31</v>
      </c>
      <c r="D6" s="59" t="s">
        <v>30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33</v>
      </c>
      <c r="E7" s="60">
        <v>150</v>
      </c>
      <c r="F7" s="39">
        <v>58.28</v>
      </c>
      <c r="G7" s="40">
        <v>175.21</v>
      </c>
      <c r="H7" s="40">
        <v>5.01</v>
      </c>
      <c r="I7" s="40">
        <v>12.01</v>
      </c>
      <c r="J7" s="40">
        <v>19.09</v>
      </c>
    </row>
    <row r="8" spans="1:14" ht="16.5" customHeight="1" thickBot="1">
      <c r="A8" s="7"/>
      <c r="B8" s="11" t="s">
        <v>17</v>
      </c>
      <c r="C8" s="9"/>
      <c r="D8" s="59" t="s">
        <v>38</v>
      </c>
      <c r="E8" s="58">
        <v>200</v>
      </c>
      <c r="F8" s="61">
        <v>44.37</v>
      </c>
      <c r="G8" s="41">
        <v>148.21</v>
      </c>
      <c r="H8" s="41">
        <v>3.98</v>
      </c>
      <c r="I8" s="41">
        <v>2.0099999999999998</v>
      </c>
      <c r="J8" s="41">
        <v>15.63</v>
      </c>
    </row>
    <row r="9" spans="1:14" ht="16.5" customHeight="1" thickBot="1">
      <c r="A9" s="7"/>
      <c r="B9" s="11"/>
      <c r="C9" s="9"/>
      <c r="D9" s="57" t="s">
        <v>32</v>
      </c>
      <c r="E9" s="60">
        <v>100</v>
      </c>
      <c r="F9" s="47">
        <v>92</v>
      </c>
      <c r="G9" s="47">
        <v>103.9</v>
      </c>
      <c r="H9" s="47">
        <v>2.21</v>
      </c>
      <c r="I9" s="47">
        <v>1.01</v>
      </c>
      <c r="J9" s="47">
        <v>7.12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E4+E5+E6+E7+E8+E9</f>
        <v>530</v>
      </c>
      <c r="F11" s="65">
        <f>SUM(F4:F10)</f>
        <v>217.1</v>
      </c>
      <c r="G11" s="62">
        <f>G4+G6+G7+G8+G9+G10</f>
        <v>555.13</v>
      </c>
      <c r="H11" s="62">
        <f t="shared" ref="H11:J11" si="0">H4+H6+H7+H8+H9+H10</f>
        <v>15.490000000000002</v>
      </c>
      <c r="I11" s="62">
        <f t="shared" si="0"/>
        <v>15.77</v>
      </c>
      <c r="J11" s="62">
        <f t="shared" si="0"/>
        <v>58.370000000000005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34</v>
      </c>
      <c r="E14" s="38">
        <v>200</v>
      </c>
      <c r="F14" s="64">
        <v>34.880000000000003</v>
      </c>
      <c r="G14" s="40">
        <v>122.27</v>
      </c>
      <c r="H14" s="37">
        <v>2.74</v>
      </c>
      <c r="I14" s="40">
        <v>2.91</v>
      </c>
      <c r="J14" s="40">
        <v>8.9700000000000006</v>
      </c>
      <c r="M14" s="28"/>
    </row>
    <row r="15" spans="1:14" ht="17.25" customHeight="1" thickBot="1">
      <c r="A15" s="7"/>
      <c r="B15" s="8" t="s">
        <v>25</v>
      </c>
      <c r="C15" s="9"/>
      <c r="D15" s="57" t="s">
        <v>36</v>
      </c>
      <c r="E15" s="60">
        <v>90</v>
      </c>
      <c r="F15" s="61">
        <v>72.989999999999995</v>
      </c>
      <c r="G15" s="40">
        <v>176.52</v>
      </c>
      <c r="H15" s="40">
        <v>14.84</v>
      </c>
      <c r="I15" s="40">
        <v>4.12</v>
      </c>
      <c r="J15" s="40">
        <v>8.41</v>
      </c>
      <c r="M15" s="28"/>
    </row>
    <row r="16" spans="1:14" ht="18" customHeight="1" thickBot="1">
      <c r="A16" s="7"/>
      <c r="B16" s="8" t="s">
        <v>27</v>
      </c>
      <c r="C16" s="9"/>
      <c r="D16" s="57" t="s">
        <v>35</v>
      </c>
      <c r="E16" s="60">
        <v>150</v>
      </c>
      <c r="F16" s="61">
        <v>31.8</v>
      </c>
      <c r="G16" s="40">
        <v>123.3</v>
      </c>
      <c r="H16" s="40">
        <v>2.17</v>
      </c>
      <c r="I16" s="40">
        <v>5.21</v>
      </c>
      <c r="J16" s="40">
        <v>8.4499999999999993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37</v>
      </c>
      <c r="E17" s="58">
        <v>100</v>
      </c>
      <c r="F17" s="61">
        <v>2.9</v>
      </c>
      <c r="G17" s="40">
        <v>107.12</v>
      </c>
      <c r="H17" s="40">
        <v>1.08</v>
      </c>
      <c r="I17" s="40">
        <v>10.09</v>
      </c>
      <c r="J17" s="40">
        <v>10.11</v>
      </c>
      <c r="M17" s="28"/>
    </row>
    <row r="18" spans="1:16" ht="15" customHeight="1" thickBot="1">
      <c r="A18" s="7"/>
      <c r="B18" s="10" t="s">
        <v>17</v>
      </c>
      <c r="C18" s="9"/>
      <c r="D18" s="39" t="s">
        <v>39</v>
      </c>
      <c r="E18" s="58">
        <v>200</v>
      </c>
      <c r="F18" s="61">
        <v>36.729999999999997</v>
      </c>
      <c r="G18" s="41">
        <v>90</v>
      </c>
      <c r="H18" s="41">
        <v>0</v>
      </c>
      <c r="I18" s="41">
        <v>0</v>
      </c>
      <c r="J18" s="41">
        <v>23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815</v>
      </c>
      <c r="F19" s="15">
        <f>SUM(F12:F18)</f>
        <v>189.43</v>
      </c>
      <c r="G19" s="45">
        <f>G12+G13+G14+G15+G16+G17+G18</f>
        <v>750.45999999999992</v>
      </c>
      <c r="H19" s="66">
        <f>H12+H14+H15+H16+H17+H18</f>
        <v>23.53</v>
      </c>
      <c r="I19" s="45">
        <f>I12+I13+I14+I15+I16+I17+I18</f>
        <v>22.72</v>
      </c>
      <c r="J19" s="45">
        <f>J12+J13+J14+J15+J16+J17+J18</f>
        <v>95.84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406.53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2024-04-08T19:16:58Z</dcterms:modified>
</cp:coreProperties>
</file>