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<sst xmlns="http://schemas.openxmlformats.org/spreadsheetml/2006/main" count="43" uniqueCount="40">
  <si>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</si>
  <si>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</si>
  <si>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</si>
  <si>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</si>
  <si>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</si>
  <si>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</si>
  <si>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</si>
  <si>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</si>
  <si>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</si>
  <si>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</si>
  <si>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</si>
  <si>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</si>
  <si>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</si>
  <si>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</si>
  <si>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</si>
  <si>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</si>
  <si>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</si>
  <si>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</si>
  <si>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</si>
  <si>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</si>
  <si>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</si>
  <si>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</si>
  <si>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</si>
  <si>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</si>
  <si>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</si>
  <si>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</si>
  <si>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</si>
  <si>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</si>
  <si>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</si>
  <si>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</si>
  <si>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</si>
  <si>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</si>
  <si>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Макароны отварные с маслом</t>
  </si>
  <si>
    <t>Компот из свежемороженных ягод</t>
  </si>
  <si>
    <t>Вареники ленивые с творогом</t>
  </si>
  <si>
    <t>Кисель</t>
  </si>
  <si>
    <t>Рулет</t>
  </si>
  <si>
    <t>Гуляш из отварного мяса</t>
  </si>
  <si>
    <t>Суп овощной с картофелем</t>
  </si>
  <si>
    <t>Салат из свеклы с соленым огурцом</t>
  </si>
</sst>
</file>

<file path=xl/styles.xml><?xml version="1.0" encoding="utf-8"?>
<styleSheet xmlns="http://schemas.openxmlformats.org/spreadsheetml/2006/main">
  <numFmts count="1">
    <numFmt numFmtId="165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65" fontId="2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16" sqref="L16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45386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34</v>
      </c>
      <c r="E7" s="60">
        <v>150</v>
      </c>
      <c r="F7" s="39">
        <v>76.84</v>
      </c>
      <c r="G7" s="40">
        <v>250.01</v>
      </c>
      <c r="H7" s="40">
        <v>10.01</v>
      </c>
      <c r="I7" s="40">
        <v>13.54</v>
      </c>
      <c r="J7" s="40">
        <v>6.96</v>
      </c>
    </row>
    <row r="8" spans="1:14" ht="16.5" customHeight="1" thickBot="1">
      <c r="A8" s="7"/>
      <c r="B8" s="11" t="s">
        <v>17</v>
      </c>
      <c r="C8" s="9"/>
      <c r="D8" s="59" t="s">
        <v>35</v>
      </c>
      <c r="E8" s="58">
        <v>200</v>
      </c>
      <c r="F8" s="61">
        <v>36.729999999999997</v>
      </c>
      <c r="G8" s="41">
        <v>90</v>
      </c>
      <c r="H8" s="41">
        <v>0</v>
      </c>
      <c r="I8" s="41">
        <v>0</v>
      </c>
      <c r="J8" s="41">
        <v>23</v>
      </c>
    </row>
    <row r="9" spans="1:14" ht="16.5" customHeight="1" thickBot="1">
      <c r="A9" s="7"/>
      <c r="B9" s="11"/>
      <c r="C9" s="9"/>
      <c r="D9" s="57" t="s">
        <v>36</v>
      </c>
      <c r="E9" s="60">
        <v>40</v>
      </c>
      <c r="F9" s="47">
        <v>45.71</v>
      </c>
      <c r="G9" s="47">
        <v>95.8</v>
      </c>
      <c r="H9" s="47">
        <v>1.08</v>
      </c>
      <c r="I9" s="47">
        <v>1.4</v>
      </c>
      <c r="J9" s="47">
        <v>5.72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450</v>
      </c>
      <c r="F11" s="65">
        <f>SUM(F4:F10)</f>
        <v>179.03</v>
      </c>
      <c r="G11" s="62">
        <f>G4+G6+G7+G8+G9+G10</f>
        <v>563.62</v>
      </c>
      <c r="H11" s="62">
        <f t="shared" ref="H11:J11" si="0">H4+H6+H7+H8+H9+H10</f>
        <v>15.38</v>
      </c>
      <c r="I11" s="62">
        <f t="shared" si="0"/>
        <v>15.68</v>
      </c>
      <c r="J11" s="62">
        <f t="shared" si="0"/>
        <v>52.21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38</v>
      </c>
      <c r="E14" s="38">
        <v>200</v>
      </c>
      <c r="F14" s="64">
        <v>148.12</v>
      </c>
      <c r="G14" s="40">
        <v>106.76</v>
      </c>
      <c r="H14" s="37">
        <v>1.75</v>
      </c>
      <c r="I14" s="40">
        <v>3.32</v>
      </c>
      <c r="J14" s="40">
        <v>5.84</v>
      </c>
      <c r="M14" s="28"/>
    </row>
    <row r="15" spans="1:14" ht="17.25" customHeight="1" thickBot="1">
      <c r="A15" s="7"/>
      <c r="B15" s="8" t="s">
        <v>25</v>
      </c>
      <c r="C15" s="9"/>
      <c r="D15" s="57" t="s">
        <v>37</v>
      </c>
      <c r="E15" s="60">
        <v>100</v>
      </c>
      <c r="F15" s="61">
        <v>83.99</v>
      </c>
      <c r="G15" s="40">
        <v>186.5</v>
      </c>
      <c r="H15" s="40">
        <v>15.37</v>
      </c>
      <c r="I15" s="40">
        <v>6.98</v>
      </c>
      <c r="J15" s="40">
        <v>12.87</v>
      </c>
      <c r="M15" s="28"/>
    </row>
    <row r="16" spans="1:14" ht="18" customHeight="1" thickBot="1">
      <c r="A16" s="7"/>
      <c r="B16" s="8" t="s">
        <v>27</v>
      </c>
      <c r="C16" s="9"/>
      <c r="D16" s="57" t="s">
        <v>32</v>
      </c>
      <c r="E16" s="60">
        <v>150</v>
      </c>
      <c r="F16" s="61">
        <v>38.26</v>
      </c>
      <c r="G16" s="40">
        <v>195.24</v>
      </c>
      <c r="H16" s="40">
        <v>1.23</v>
      </c>
      <c r="I16" s="40">
        <v>9.5399999999999991</v>
      </c>
      <c r="J16" s="40">
        <v>14.98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39</v>
      </c>
      <c r="E17" s="58">
        <v>60</v>
      </c>
      <c r="F17" s="61">
        <v>45.69</v>
      </c>
      <c r="G17" s="40">
        <v>44.71</v>
      </c>
      <c r="H17" s="40">
        <v>0.85</v>
      </c>
      <c r="I17" s="40">
        <v>4.45</v>
      </c>
      <c r="J17" s="40">
        <v>14.54</v>
      </c>
      <c r="M17" s="28"/>
    </row>
    <row r="18" spans="1:16" ht="15" customHeight="1" thickBot="1">
      <c r="A18" s="7"/>
      <c r="B18" s="10" t="s">
        <v>17</v>
      </c>
      <c r="C18" s="9"/>
      <c r="D18" s="39" t="s">
        <v>33</v>
      </c>
      <c r="E18" s="58">
        <v>200</v>
      </c>
      <c r="F18" s="61">
        <v>20.25</v>
      </c>
      <c r="G18" s="41">
        <v>85.87</v>
      </c>
      <c r="H18" s="41">
        <v>0.1</v>
      </c>
      <c r="I18" s="41">
        <v>0.04</v>
      </c>
      <c r="J18" s="41">
        <v>14.65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780</v>
      </c>
      <c r="F19" s="15">
        <f>SUM(F12:F18)</f>
        <v>346.44</v>
      </c>
      <c r="G19" s="45">
        <f>G12+G13+G14+G15+G16+G17+G18</f>
        <v>750.33</v>
      </c>
      <c r="H19" s="69">
        <f>H12+H14+H15+H16+H17+H18</f>
        <v>22.000000000000004</v>
      </c>
      <c r="I19" s="45">
        <f>I12+I13+I14+I15+I16+I17+I18</f>
        <v>24.72</v>
      </c>
      <c r="J19" s="45">
        <f>J12+J13+J14+J15+J16+J17+J18</f>
        <v>99.78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525.47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2024-04-03T17:34:07Z</dcterms:modified>
</cp:coreProperties>
</file>