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9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<sst xmlns="http://schemas.openxmlformats.org/spreadsheetml/2006/main" count="42" uniqueCount="40">
  <si>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</si>
  <si>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</si>
  <si>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</si>
  <si>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</si>
  <si>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</si>
  <si>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</si>
  <si>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</si>
  <si>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</si>
  <si>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</si>
  <si>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</si>
  <si>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</si>
  <si>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</si>
  <si>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</si>
  <si>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</si>
  <si>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</si>
  <si>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</si>
  <si>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</si>
  <si>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</si>
  <si>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</si>
  <si>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</si>
  <si>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</si>
  <si>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</si>
  <si>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</si>
  <si>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</si>
  <si>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</si>
  <si>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</si>
  <si>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</si>
  <si>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</si>
  <si>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</si>
  <si>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</si>
  <si>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</si>
  <si>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</si>
  <si>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Бутерброд с маслом</t>
  </si>
  <si>
    <t>Чай с лимоном</t>
  </si>
  <si>
    <t>Чай с вареньем</t>
  </si>
  <si>
    <t xml:space="preserve">Омлет с сосисками </t>
  </si>
  <si>
    <t xml:space="preserve">Горошек зеленый </t>
  </si>
  <si>
    <t>Печенье</t>
  </si>
  <si>
    <t>Суп картофельный с макаронными изделиями</t>
  </si>
  <si>
    <t>Коврижка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</si>
</sst>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135</v>
      </c>
      <c r="D4" s="31" t="s">
        <v>35</v>
      </c>
      <c r="E4" s="15">
        <v>200</v>
      </c>
      <c r="F4" s="24">
        <v>308.39999999999998</v>
      </c>
      <c r="G4" s="15">
        <v>351</v>
      </c>
      <c r="H4" s="15">
        <v>11</v>
      </c>
      <c r="I4" s="15">
        <v>33</v>
      </c>
      <c r="J4" s="16">
        <v>4</v>
      </c>
    </row>
    <row r="5" spans="1:10">
      <c r="A5" s="7"/>
      <c r="B5" s="1" t="s">
        <v>12</v>
      </c>
      <c r="C5" s="2"/>
      <c r="D5" s="32" t="s">
        <v>36</v>
      </c>
      <c r="E5" s="17">
        <v>50</v>
      </c>
      <c r="F5" s="25">
        <v>22</v>
      </c>
      <c r="G5" s="17">
        <v>39</v>
      </c>
      <c r="H5" s="17">
        <v>2</v>
      </c>
      <c r="I5" s="17">
        <v>2</v>
      </c>
      <c r="J5" s="18">
        <v>4</v>
      </c>
    </row>
    <row r="6" spans="1:10">
      <c r="A6" s="7"/>
      <c r="B6" s="1" t="s">
        <v>23</v>
      </c>
      <c r="C6" s="2"/>
      <c r="D6" s="32" t="s">
        <v>32</v>
      </c>
      <c r="E6" s="17">
        <v>85</v>
      </c>
      <c r="F6" s="25">
        <v>12</v>
      </c>
      <c r="G6" s="17">
        <v>390</v>
      </c>
      <c r="H6" s="17">
        <v>4</v>
      </c>
      <c r="I6" s="17">
        <v>32</v>
      </c>
      <c r="J6" s="18">
        <v>22</v>
      </c>
    </row>
    <row r="7" spans="1:10">
      <c r="A7" s="7"/>
      <c r="B7" s="2"/>
      <c r="C7" s="2">
        <v>294</v>
      </c>
      <c r="D7" s="32" t="s">
        <v>33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354.4</v>
      </c>
      <c r="G8" s="26">
        <f>G7+G6+G5+G4</f>
        <v>842</v>
      </c>
      <c r="H8" s="26">
        <f t="shared" ref="H8:J8" si="0">H7+H6+H5+H4</f>
        <v>17</v>
      </c>
      <c r="I8" s="26">
        <f t="shared" si="0"/>
        <v>67</v>
      </c>
      <c r="J8" s="26">
        <f t="shared" si="0"/>
        <v>45</v>
      </c>
    </row>
    <row r="9" spans="1:10">
      <c r="A9" s="4" t="s">
        <v>13</v>
      </c>
      <c r="B9" s="11" t="s">
        <v>20</v>
      </c>
      <c r="C9" s="6"/>
      <c r="D9" s="31" t="s">
        <v>37</v>
      </c>
      <c r="E9" s="15">
        <v>60</v>
      </c>
      <c r="F9" s="24">
        <v>33.6</v>
      </c>
      <c r="G9" s="15">
        <v>16</v>
      </c>
      <c r="H9" s="15">
        <v>6</v>
      </c>
      <c r="I9" s="15">
        <v>18</v>
      </c>
      <c r="J9" s="16">
        <v>18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33.6</v>
      </c>
      <c r="G11" s="26">
        <f>G10+G9</f>
        <v>16</v>
      </c>
      <c r="H11" s="26">
        <f t="shared" ref="H11:J11" si="1">H10+H9</f>
        <v>6</v>
      </c>
      <c r="I11" s="26">
        <f t="shared" si="1"/>
        <v>18</v>
      </c>
      <c r="J11" s="26">
        <f t="shared" si="1"/>
        <v>18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47</v>
      </c>
      <c r="D13" s="32" t="s">
        <v>38</v>
      </c>
      <c r="E13" s="17">
        <v>250</v>
      </c>
      <c r="F13" s="25">
        <v>85.21</v>
      </c>
      <c r="G13" s="17">
        <v>124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318</v>
      </c>
      <c r="D14" s="32" t="s">
        <v>39</v>
      </c>
      <c r="E14" s="17">
        <v>100</v>
      </c>
      <c r="F14" s="25">
        <v>70.849999999999994</v>
      </c>
      <c r="G14" s="17">
        <v>404</v>
      </c>
      <c r="H14" s="17">
        <v>7</v>
      </c>
      <c r="I14" s="17">
        <v>12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34</v>
      </c>
      <c r="E18" s="17">
        <v>200</v>
      </c>
      <c r="F18" s="25">
        <v>15.23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181.42</v>
      </c>
      <c r="G19" s="30">
        <f>G13+G14+G15+G16+G17+G18</f>
        <v>753</v>
      </c>
      <c r="H19" s="30">
        <f t="shared" ref="H19:I19" si="2">H13+H14+H15+H16+H17+H18</f>
        <v>15</v>
      </c>
      <c r="I19" s="30">
        <f t="shared" si="2"/>
        <v>15</v>
      </c>
      <c r="J19" s="30">
        <f>J13+J14+J17+J18</f>
        <v>138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569.41999999999996</v>
      </c>
      <c r="G20" s="26">
        <f>G8+G19</f>
        <v>1595</v>
      </c>
      <c r="H20" s="26">
        <f t="shared" ref="H20:J20" si="3">H19+H11+H8</f>
        <v>38</v>
      </c>
      <c r="I20" s="26">
        <f t="shared" si="3"/>
        <v>100</v>
      </c>
      <c r="J20" s="26">
        <f t="shared" si="3"/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2023-05-19T17:57:30Z</dcterms:modified>
</cp:coreProperties>
</file>