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5.05.20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G19"/>
  <c r="H8"/>
  <c r="I8"/>
  <c r="J8"/>
  <c r="G8"/>
  <c r="F8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<sst xmlns="http://schemas.openxmlformats.org/spreadsheetml/2006/main" count="43" uniqueCount="41">
  <si>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</si>
  <si>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</si>
  <si>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</si>
  <si>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</si>
  <si>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</si>
  <si>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</si>
  <si>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</si>
  <si>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</si>
  <si>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</si>
  <si>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</si>
  <si>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</si>
  <si>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</si>
  <si>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</si>
  <si>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</si>
  <si>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</si>
  <si>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</si>
  <si>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</si>
  <si>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</si>
  <si>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</si>
  <si>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</si>
  <si>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</si>
  <si>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</si>
  <si>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</si>
  <si>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</si>
  <si>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</si>
  <si>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</si>
  <si>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</si>
  <si>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</si>
  <si>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</si>
  <si>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</si>
  <si>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</si>
  <si>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1-4кл</t>
  </si>
  <si>
    <t>Бутерброд с маслом</t>
  </si>
  <si>
    <t>Чай с лимоном</t>
  </si>
  <si>
    <t>Мясо тушеное</t>
  </si>
  <si>
    <t>Суп молочный пшеничный</t>
  </si>
  <si>
    <t>Мини рулет</t>
  </si>
  <si>
    <t>Конфеты шоколадные</t>
  </si>
  <si>
    <t>Суп картофельный с крупой рис</t>
  </si>
  <si>
    <t>Макароны отварные</t>
  </si>
  <si>
    <t>Чай с вареньем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</si>
</sst>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6" sqref="G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31</v>
      </c>
      <c r="I1" t="s">
        <v>1</v>
      </c>
      <c r="J1" s="22">
        <v>45051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31" t="s">
        <v>35</v>
      </c>
      <c r="E4" s="15">
        <v>250</v>
      </c>
      <c r="F4" s="24">
        <v>53.32</v>
      </c>
      <c r="G4" s="15">
        <v>186</v>
      </c>
      <c r="H4" s="15">
        <v>6</v>
      </c>
      <c r="I4" s="15">
        <v>8</v>
      </c>
      <c r="J4" s="16">
        <v>23</v>
      </c>
    </row>
    <row r="5" spans="1:10">
      <c r="A5" s="7"/>
      <c r="B5" s="1" t="s">
        <v>12</v>
      </c>
      <c r="C5" s="2"/>
      <c r="D5" s="32" t="s">
        <v>36</v>
      </c>
      <c r="E5" s="17">
        <v>50</v>
      </c>
      <c r="F5" s="25">
        <v>48</v>
      </c>
      <c r="G5" s="17">
        <v>158</v>
      </c>
      <c r="H5" s="17">
        <v>4</v>
      </c>
      <c r="I5" s="17">
        <v>2</v>
      </c>
      <c r="J5" s="18">
        <v>23</v>
      </c>
    </row>
    <row r="6" spans="1:10">
      <c r="A6" s="7"/>
      <c r="B6" s="1" t="s">
        <v>23</v>
      </c>
      <c r="C6" s="2"/>
      <c r="D6" s="32" t="s">
        <v>32</v>
      </c>
      <c r="E6" s="17">
        <v>85</v>
      </c>
      <c r="F6" s="25">
        <v>12</v>
      </c>
      <c r="G6" s="17">
        <v>390</v>
      </c>
      <c r="H6" s="17">
        <v>4</v>
      </c>
      <c r="I6" s="17">
        <v>32</v>
      </c>
      <c r="J6" s="18">
        <v>22</v>
      </c>
    </row>
    <row r="7" spans="1:10">
      <c r="A7" s="7"/>
      <c r="B7" s="2"/>
      <c r="C7" s="2">
        <v>294</v>
      </c>
      <c r="D7" s="32" t="s">
        <v>33</v>
      </c>
      <c r="E7" s="17">
        <v>210</v>
      </c>
      <c r="F7" s="25">
        <v>12</v>
      </c>
      <c r="G7" s="17">
        <v>62</v>
      </c>
      <c r="H7" s="17">
        <v>0</v>
      </c>
      <c r="I7" s="17">
        <v>0</v>
      </c>
      <c r="J7" s="18">
        <v>15</v>
      </c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125.32</v>
      </c>
      <c r="G8" s="26">
        <f>G7+G6+G5+G4</f>
        <v>796</v>
      </c>
      <c r="H8" s="26">
        <f t="shared" ref="H8:J8" si="0">H7+H6+H5+H4</f>
        <v>14</v>
      </c>
      <c r="I8" s="26">
        <f t="shared" si="0"/>
        <v>42</v>
      </c>
      <c r="J8" s="26">
        <f t="shared" si="0"/>
        <v>83</v>
      </c>
    </row>
    <row r="9" spans="1:10">
      <c r="A9" s="4" t="s">
        <v>13</v>
      </c>
      <c r="B9" s="11" t="s">
        <v>20</v>
      </c>
      <c r="C9" s="6"/>
      <c r="D9" s="31" t="s">
        <v>37</v>
      </c>
      <c r="E9" s="15">
        <v>50</v>
      </c>
      <c r="F9" s="24">
        <v>7.75</v>
      </c>
      <c r="G9" s="15">
        <v>106</v>
      </c>
      <c r="H9" s="15">
        <v>7</v>
      </c>
      <c r="I9" s="15">
        <v>3</v>
      </c>
      <c r="J9" s="16">
        <v>12</v>
      </c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7.75</v>
      </c>
      <c r="G11" s="26">
        <f>G10+G9</f>
        <v>106</v>
      </c>
      <c r="H11" s="26">
        <f t="shared" ref="H11:J11" si="1">H10+H9</f>
        <v>7</v>
      </c>
      <c r="I11" s="26">
        <f t="shared" si="1"/>
        <v>3</v>
      </c>
      <c r="J11" s="26">
        <f t="shared" si="1"/>
        <v>12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70</v>
      </c>
      <c r="D13" s="32" t="s">
        <v>38</v>
      </c>
      <c r="E13" s="17">
        <v>250</v>
      </c>
      <c r="F13" s="25">
        <v>89.35</v>
      </c>
      <c r="G13" s="17">
        <v>178</v>
      </c>
      <c r="H13" s="17">
        <v>7</v>
      </c>
      <c r="I13" s="17">
        <v>7</v>
      </c>
      <c r="J13" s="18">
        <v>22</v>
      </c>
    </row>
    <row r="14" spans="1:10">
      <c r="A14" s="7"/>
      <c r="B14" s="1" t="s">
        <v>17</v>
      </c>
      <c r="C14" s="2">
        <v>227</v>
      </c>
      <c r="D14" s="32" t="s">
        <v>39</v>
      </c>
      <c r="E14" s="17">
        <v>200</v>
      </c>
      <c r="F14" s="25">
        <v>24.75</v>
      </c>
      <c r="G14" s="17">
        <v>281</v>
      </c>
      <c r="H14" s="17">
        <v>7</v>
      </c>
      <c r="I14" s="17">
        <v>7</v>
      </c>
      <c r="J14" s="18">
        <v>47</v>
      </c>
    </row>
    <row r="15" spans="1:10">
      <c r="A15" s="7"/>
      <c r="B15" s="1" t="s">
        <v>18</v>
      </c>
      <c r="C15" s="2">
        <v>191</v>
      </c>
      <c r="D15" s="32" t="s">
        <v>34</v>
      </c>
      <c r="E15" s="17">
        <v>120</v>
      </c>
      <c r="F15" s="25">
        <v>73.459999999999994</v>
      </c>
      <c r="G15" s="17">
        <v>205</v>
      </c>
      <c r="H15" s="17">
        <v>26</v>
      </c>
      <c r="I15" s="17">
        <v>9</v>
      </c>
      <c r="J15" s="18">
        <v>4</v>
      </c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294</v>
      </c>
      <c r="D18" s="32" t="s">
        <v>40</v>
      </c>
      <c r="E18" s="17">
        <v>200</v>
      </c>
      <c r="F18" s="25">
        <v>35.31</v>
      </c>
      <c r="G18" s="17">
        <v>62</v>
      </c>
      <c r="H18" s="17">
        <v>0</v>
      </c>
      <c r="I18" s="17">
        <v>0</v>
      </c>
      <c r="J18" s="18">
        <v>15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233</v>
      </c>
      <c r="G19" s="30">
        <f>G13+G14+G15+G16+G17+G18</f>
        <v>902</v>
      </c>
      <c r="H19" s="30">
        <f t="shared" ref="H19:I19" si="2">H13+H14+H15+H16+H17+H18</f>
        <v>45</v>
      </c>
      <c r="I19" s="30">
        <f t="shared" si="2"/>
        <v>23</v>
      </c>
      <c r="J19" s="30">
        <v>12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366.07</v>
      </c>
      <c r="G20" s="26">
        <f>G8+G19</f>
        <v>1698</v>
      </c>
      <c r="H20" s="26">
        <f t="shared" ref="H20:J20" si="3">H19+H11+H8</f>
        <v>66</v>
      </c>
      <c r="I20" s="26">
        <f t="shared" si="3"/>
        <v>68</v>
      </c>
      <c r="J20" s="26">
        <f t="shared" si="3"/>
        <v>107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05.05.2023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2023-05-08T22:17:54Z</dcterms:modified>
</cp:coreProperties>
</file>