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1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G19"/>
  <c r="H19"/>
  <c r="I19"/>
  <c r="J19"/>
  <c r="F19"/>
  <c r="H8"/>
  <c r="I8"/>
  <c r="J8"/>
  <c r="G8"/>
  <c r="F8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<sst xmlns="http://schemas.openxmlformats.org/spreadsheetml/2006/main" count="41" uniqueCount="38">
  <si>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</si>
  <si>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</si>
  <si>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</si>
  <si>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</si>
  <si>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</si>
  <si>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</si>
  <si>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</si>
  <si>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</si>
  <si>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</si>
  <si>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</si>
  <si>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</si>
  <si>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</si>
  <si>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</si>
  <si>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</si>
  <si>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</si>
  <si>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</si>
  <si>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</si>
  <si>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</si>
  <si>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</si>
  <si>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</si>
  <si>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</si>
  <si>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</si>
  <si>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</si>
  <si>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</si>
  <si>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</si>
  <si>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</si>
  <si>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</si>
  <si>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</si>
  <si>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</si>
  <si>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</si>
  <si>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</si>
  <si>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</si>
  <si>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1-4кл</t>
  </si>
  <si>
    <t>Каша  молочная ячневая</t>
  </si>
  <si>
    <t>Сыр</t>
  </si>
  <si>
    <t>Суп картофельный с кречкой , с колбасой</t>
  </si>
  <si>
    <t>Запеканка из творога со сг молоком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</si>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</sst>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32</v>
      </c>
      <c r="I1" t="s">
        <v>1</v>
      </c>
      <c r="J1" s="20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28" t="s">
        <v>33</v>
      </c>
      <c r="E4" s="15">
        <v>205</v>
      </c>
      <c r="F4" s="22">
        <v>57.32</v>
      </c>
      <c r="G4" s="15">
        <v>247</v>
      </c>
      <c r="H4" s="15">
        <v>7</v>
      </c>
      <c r="I4" s="15">
        <v>7</v>
      </c>
      <c r="J4" s="16">
        <v>40</v>
      </c>
    </row>
    <row r="5" spans="1:10">
      <c r="A5" s="7"/>
      <c r="B5" s="1" t="s">
        <v>12</v>
      </c>
      <c r="C5" s="2">
        <v>300</v>
      </c>
      <c r="D5" s="29" t="s">
        <v>37</v>
      </c>
      <c r="E5" s="17">
        <v>200</v>
      </c>
      <c r="F5" s="23">
        <v>6.75</v>
      </c>
      <c r="G5" s="17">
        <v>48</v>
      </c>
      <c r="H5" s="17">
        <v>0</v>
      </c>
      <c r="I5" s="17">
        <v>0</v>
      </c>
      <c r="J5" s="18">
        <v>12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 t="s">
        <v>34</v>
      </c>
      <c r="E7" s="15">
        <v>30</v>
      </c>
      <c r="F7" s="22">
        <v>47.7</v>
      </c>
      <c r="G7" s="15">
        <v>109</v>
      </c>
      <c r="H7" s="15">
        <v>7</v>
      </c>
      <c r="I7" s="15">
        <v>9</v>
      </c>
      <c r="J7" s="16">
        <v>0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121.9</v>
      </c>
      <c r="G8" s="24">
        <f>G7+G6+G5+G4</f>
        <v>629</v>
      </c>
      <c r="H8" s="24">
        <f t="shared" ref="H8:J8" si="0">H7+H6+H5+H4</f>
        <v>20</v>
      </c>
      <c r="I8" s="24">
        <f t="shared" si="0"/>
        <v>17</v>
      </c>
      <c r="J8" s="24">
        <f t="shared" si="0"/>
        <v>103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70</v>
      </c>
      <c r="D13" s="29" t="s">
        <v>35</v>
      </c>
      <c r="E13" s="17">
        <v>250</v>
      </c>
      <c r="F13" s="23">
        <v>158.13</v>
      </c>
      <c r="G13" s="17">
        <v>178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227</v>
      </c>
      <c r="D14" s="29" t="s">
        <v>36</v>
      </c>
      <c r="E14" s="17">
        <v>190</v>
      </c>
      <c r="F14" s="23">
        <v>232.47</v>
      </c>
      <c r="G14" s="17">
        <v>342</v>
      </c>
      <c r="H14" s="17">
        <v>29</v>
      </c>
      <c r="I14" s="17">
        <v>12</v>
      </c>
      <c r="J14" s="18">
        <v>29</v>
      </c>
    </row>
    <row r="15" spans="1:10">
      <c r="A15" s="7"/>
      <c r="B15" s="1" t="s">
        <v>18</v>
      </c>
      <c r="C15" s="2"/>
      <c r="D15" s="29"/>
      <c r="E15" s="17"/>
      <c r="F15" s="23"/>
      <c r="G15" s="17"/>
      <c r="H15" s="17"/>
      <c r="I15" s="17"/>
      <c r="J15" s="18"/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">
        <v>294</v>
      </c>
      <c r="D17" s="29" t="s">
        <v>31</v>
      </c>
      <c r="E17" s="17">
        <v>200</v>
      </c>
      <c r="F17" s="23">
        <v>17.75</v>
      </c>
      <c r="G17" s="17">
        <v>62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418.48</v>
      </c>
      <c r="G19" s="27">
        <f t="shared" ref="G19:J19" si="2">G12+G13+G14+G15+G16+G17+G18</f>
        <v>758</v>
      </c>
      <c r="H19" s="27">
        <f t="shared" si="2"/>
        <v>41</v>
      </c>
      <c r="I19" s="27">
        <f t="shared" si="2"/>
        <v>19</v>
      </c>
      <c r="J19" s="27">
        <f t="shared" si="2"/>
        <v>102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540.38</v>
      </c>
      <c r="G20" s="24">
        <f>G8+G19</f>
        <v>1387</v>
      </c>
      <c r="H20" s="24">
        <f t="shared" ref="H20:J20" si="3">H19+H11+H8</f>
        <v>61</v>
      </c>
      <c r="I20" s="24">
        <f t="shared" si="3"/>
        <v>36</v>
      </c>
      <c r="J20" s="24">
        <f t="shared" si="3"/>
        <v>205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2023-04-20T19:00:06Z</dcterms:modified>
</cp:coreProperties>
</file>