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570" windowHeight="8145"/>
  </bookViews>
  <sheets>
    <sheet name="19.04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G19"/>
  <c r="H19"/>
  <c r="I19"/>
  <c r="J19"/>
  <c r="F19"/>
  <c r="H8"/>
  <c r="I8"/>
  <c r="J8"/>
  <c r="G8"/>
  <c r="F8"/>
  <c r="J20" l="1"/>
  <c r="I20"/>
  <c r="H20"/>
  <c r="G20"/>
  <c r="F2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<sst xmlns="http://schemas.openxmlformats.org/spreadsheetml/2006/main" count="42" uniqueCount="38">
  <si>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</si>
  <si>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</si>
  <si>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</si>
  <si>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</si>
  <si>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</si>
  <si>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</si>
  <si>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</si>
  <si>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</si>
  <si>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</si>
  <si>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</si>
  <si>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</si>
  <si>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</si>
  <si>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</si>
  <si>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</si>
  <si>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</si>
  <si>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</si>
  <si>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</si>
  <si>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</si>
  <si>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</si>
  <si>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</si>
  <si>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</si>
  <si>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</si>
  <si>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</si>
  <si>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</si>
  <si>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</si>
  <si>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</si>
  <si>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</si>
  <si>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</si>
  <si>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</si>
  <si>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</si>
  <si>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</si>
  <si>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</si>
  <si>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Чай с лимоном</t>
  </si>
  <si>
    <t>Сыр порционный</t>
  </si>
  <si>
    <t>19.04.2023г</t>
  </si>
  <si>
    <t>Каша  молочная манная</t>
  </si>
  <si>
    <t>Яблоки свежие</t>
  </si>
  <si>
    <t>Суп картофельный с макаронными изделиями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</si>
</sst>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pane ySplit="75" activePane="bottomLeft"/>
      <selection activeCell="J1" sqref="J1"/>
      <selection pane="bottomLeft" activeCell="K33" sqref="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31</v>
      </c>
      <c r="I1" t="s">
        <v>1</v>
      </c>
      <c r="J1" s="20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28" t="s">
        <v>35</v>
      </c>
      <c r="E4" s="15">
        <v>205</v>
      </c>
      <c r="F4" s="22">
        <v>58.52</v>
      </c>
      <c r="G4" s="15">
        <v>245</v>
      </c>
      <c r="H4" s="15">
        <v>7</v>
      </c>
      <c r="I4" s="15">
        <v>7</v>
      </c>
      <c r="J4" s="16">
        <v>39</v>
      </c>
    </row>
    <row r="5" spans="1:10">
      <c r="A5" s="7"/>
      <c r="B5" s="1" t="s">
        <v>12</v>
      </c>
      <c r="C5" s="2">
        <v>300</v>
      </c>
      <c r="D5" s="29" t="s">
        <v>32</v>
      </c>
      <c r="E5" s="17">
        <v>200</v>
      </c>
      <c r="F5" s="23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 ht="15.75" thickBot="1">
      <c r="A6" s="7"/>
      <c r="B6" s="1" t="s">
        <v>23</v>
      </c>
      <c r="C6" s="2"/>
      <c r="D6" s="29" t="s">
        <v>30</v>
      </c>
      <c r="E6" s="17">
        <v>75</v>
      </c>
      <c r="F6" s="23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28" t="s">
        <v>33</v>
      </c>
      <c r="E7" s="15">
        <v>30</v>
      </c>
      <c r="F7" s="22">
        <v>47.7</v>
      </c>
      <c r="G7" s="15">
        <v>109</v>
      </c>
      <c r="H7" s="15">
        <v>7</v>
      </c>
      <c r="I7" s="15">
        <v>9</v>
      </c>
      <c r="J7" s="16">
        <v>0</v>
      </c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134.10000000000002</v>
      </c>
      <c r="G8" s="24">
        <f>G7+G6+G5+G4</f>
        <v>641</v>
      </c>
      <c r="H8" s="24">
        <f t="shared" ref="H8:J8" si="0">H7+H6+H5+H4</f>
        <v>20</v>
      </c>
      <c r="I8" s="24">
        <f t="shared" si="0"/>
        <v>17</v>
      </c>
      <c r="J8" s="24">
        <f t="shared" si="0"/>
        <v>105</v>
      </c>
    </row>
    <row r="9" spans="1:10">
      <c r="A9" s="4" t="s">
        <v>13</v>
      </c>
      <c r="B9" s="11" t="s">
        <v>20</v>
      </c>
      <c r="C9" s="6"/>
      <c r="D9" s="28" t="s">
        <v>36</v>
      </c>
      <c r="E9" s="15">
        <v>200</v>
      </c>
      <c r="F9" s="22">
        <v>174</v>
      </c>
      <c r="G9" s="15">
        <v>90</v>
      </c>
      <c r="H9" s="15">
        <v>1</v>
      </c>
      <c r="I9" s="15">
        <v>1</v>
      </c>
      <c r="J9" s="16">
        <v>20</v>
      </c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4">
        <f>F9</f>
        <v>174</v>
      </c>
      <c r="G11" s="24">
        <f>G10+G9</f>
        <v>90</v>
      </c>
      <c r="H11" s="24">
        <f t="shared" ref="H11:J11" si="1">H10+H9</f>
        <v>1</v>
      </c>
      <c r="I11" s="24">
        <f t="shared" si="1"/>
        <v>1</v>
      </c>
      <c r="J11" s="24">
        <f t="shared" si="1"/>
        <v>20</v>
      </c>
    </row>
    <row r="12" spans="1:10">
      <c r="A12" s="7" t="s">
        <v>14</v>
      </c>
      <c r="B12" s="10" t="s">
        <v>15</v>
      </c>
      <c r="C12" s="3"/>
      <c r="D12" s="31"/>
      <c r="E12" s="26"/>
      <c r="F12" s="27"/>
      <c r="G12" s="27"/>
      <c r="H12" s="27"/>
      <c r="I12" s="27"/>
      <c r="J12" s="27"/>
    </row>
    <row r="13" spans="1:10" ht="30">
      <c r="A13" s="7"/>
      <c r="B13" s="1" t="s">
        <v>16</v>
      </c>
      <c r="C13" s="2">
        <v>47</v>
      </c>
      <c r="D13" s="29" t="s">
        <v>37</v>
      </c>
      <c r="E13" s="17">
        <v>250</v>
      </c>
      <c r="F13" s="23">
        <v>132.18</v>
      </c>
      <c r="G13" s="17">
        <v>124</v>
      </c>
      <c r="H13" s="17">
        <v>3</v>
      </c>
      <c r="I13" s="17">
        <v>3</v>
      </c>
      <c r="J13" s="18">
        <v>22</v>
      </c>
    </row>
    <row r="14" spans="1:10">
      <c r="A14" s="7"/>
      <c r="B14" s="1" t="s">
        <v>17</v>
      </c>
      <c r="C14" s="2">
        <v>300</v>
      </c>
      <c r="D14" s="29" t="s">
        <v>32</v>
      </c>
      <c r="E14" s="17">
        <v>200</v>
      </c>
      <c r="F14" s="23">
        <v>17.75</v>
      </c>
      <c r="G14" s="17">
        <v>62</v>
      </c>
      <c r="H14" s="17">
        <v>0</v>
      </c>
      <c r="I14" s="17">
        <v>0</v>
      </c>
      <c r="J14" s="18">
        <v>15</v>
      </c>
    </row>
    <row r="15" spans="1:10">
      <c r="A15" s="7"/>
      <c r="B15" s="1" t="s">
        <v>18</v>
      </c>
      <c r="C15" s="2"/>
      <c r="D15" s="29"/>
      <c r="E15" s="17"/>
      <c r="F15" s="23"/>
      <c r="G15" s="17"/>
      <c r="H15" s="17"/>
      <c r="I15" s="17"/>
      <c r="J15" s="18"/>
    </row>
    <row r="16" spans="1:10">
      <c r="A16" s="7"/>
      <c r="B16" s="1" t="s">
        <v>19</v>
      </c>
      <c r="C16" s="2"/>
      <c r="D16" s="29" t="s">
        <v>30</v>
      </c>
      <c r="E16" s="17">
        <v>75</v>
      </c>
      <c r="F16" s="23">
        <v>10.130000000000001</v>
      </c>
      <c r="G16" s="17">
        <v>176</v>
      </c>
      <c r="H16" s="17">
        <v>5</v>
      </c>
      <c r="I16" s="17">
        <v>0</v>
      </c>
      <c r="J16" s="18">
        <v>36</v>
      </c>
    </row>
    <row r="17" spans="1:10">
      <c r="A17" s="7"/>
      <c r="B17" s="1" t="s">
        <v>24</v>
      </c>
      <c r="C17" s="25"/>
      <c r="D17" s="31"/>
      <c r="E17" s="26"/>
      <c r="F17" s="27"/>
      <c r="G17" s="27"/>
      <c r="H17" s="27"/>
      <c r="I17" s="27"/>
      <c r="J17" s="27"/>
    </row>
    <row r="18" spans="1:10">
      <c r="A18" s="7"/>
      <c r="B18" s="1" t="s">
        <v>21</v>
      </c>
      <c r="C18" s="2"/>
      <c r="D18" s="29"/>
      <c r="E18" s="17"/>
      <c r="F18" s="23"/>
      <c r="G18" s="17"/>
      <c r="H18" s="17"/>
      <c r="I18" s="17"/>
      <c r="J18" s="18"/>
    </row>
    <row r="19" spans="1:10" ht="15.75" thickBot="1">
      <c r="A19" s="7"/>
      <c r="B19" s="9" t="s">
        <v>28</v>
      </c>
      <c r="C19" s="25"/>
      <c r="D19" s="31"/>
      <c r="E19" s="26"/>
      <c r="F19" s="27">
        <f>F12+F13+F14+F15+F16+F17+F18</f>
        <v>160.06</v>
      </c>
      <c r="G19" s="27">
        <f t="shared" ref="G19:J19" si="2">G12+G13+G14+G15+G16+G17+G18</f>
        <v>362</v>
      </c>
      <c r="H19" s="27">
        <f t="shared" si="2"/>
        <v>8</v>
      </c>
      <c r="I19" s="27">
        <f t="shared" si="2"/>
        <v>3</v>
      </c>
      <c r="J19" s="27">
        <f t="shared" si="2"/>
        <v>73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468.16</v>
      </c>
      <c r="G20" s="24">
        <f>G8+G19</f>
        <v>1003</v>
      </c>
      <c r="H20" s="24">
        <f t="shared" ref="H20:J20" si="3">H19+H11+H8</f>
        <v>29</v>
      </c>
      <c r="I20" s="24">
        <f t="shared" si="3"/>
        <v>21</v>
      </c>
      <c r="J20" s="24">
        <f t="shared" si="3"/>
        <v>198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2023-04-19T04:49:33Z</dcterms:modified>
</cp:coreProperties>
</file>