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9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<sst xmlns="http://schemas.openxmlformats.org/spreadsheetml/2006/main" count="42" uniqueCount="38">
  <si>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</si>
  <si>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</si>
  <si>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</si>
  <si>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</si>
  <si>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</si>
  <si>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</si>
  <si>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</si>
  <si>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</si>
  <si>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</si>
  <si>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</si>
  <si>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</si>
  <si>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</si>
  <si>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</si>
  <si>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</si>
  <si>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</si>
  <si>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</si>
  <si>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</si>
  <si>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</si>
  <si>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</si>
  <si>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</si>
  <si>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</si>
  <si>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</si>
  <si>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</si>
  <si>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</si>
  <si>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</si>
  <si>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</si>
  <si>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</si>
  <si>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</si>
  <si>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</si>
  <si>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</si>
  <si>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</si>
  <si>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</si>
  <si>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</si>
  <si>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Сыр порционный</t>
  </si>
  <si>
    <t>19.04.2023г</t>
  </si>
  <si>
    <t>Каша  молочная манная</t>
  </si>
  <si>
    <t>Яблоки свежие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</si>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</sst>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K33" sqref="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35</v>
      </c>
      <c r="E4" s="15">
        <v>205</v>
      </c>
      <c r="F4" s="22">
        <v>58.52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300</v>
      </c>
      <c r="D5" s="29" t="s">
        <v>32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33</v>
      </c>
      <c r="E7" s="15">
        <v>30</v>
      </c>
      <c r="F7" s="22">
        <v>47.7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134.10000000000002</v>
      </c>
      <c r="G8" s="24">
        <f>G7+G6+G5+G4</f>
        <v>641</v>
      </c>
      <c r="H8" s="24">
        <f t="shared" ref="H8:J8" si="0">H7+H6+H5+H4</f>
        <v>20</v>
      </c>
      <c r="I8" s="24">
        <f t="shared" si="0"/>
        <v>17</v>
      </c>
      <c r="J8" s="24">
        <f t="shared" si="0"/>
        <v>105</v>
      </c>
    </row>
    <row r="9" spans="1:10">
      <c r="A9" s="4" t="s">
        <v>13</v>
      </c>
      <c r="B9" s="11" t="s">
        <v>20</v>
      </c>
      <c r="C9" s="6"/>
      <c r="D9" s="28" t="s">
        <v>36</v>
      </c>
      <c r="E9" s="15">
        <v>200</v>
      </c>
      <c r="F9" s="22">
        <v>174</v>
      </c>
      <c r="G9" s="15">
        <v>90</v>
      </c>
      <c r="H9" s="15">
        <v>1</v>
      </c>
      <c r="I9" s="15">
        <v>1</v>
      </c>
      <c r="J9" s="16">
        <v>20</v>
      </c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174</v>
      </c>
      <c r="G11" s="24">
        <f>G10+G9</f>
        <v>90</v>
      </c>
      <c r="H11" s="24">
        <f t="shared" ref="H11:J11" si="1">H10+H9</f>
        <v>1</v>
      </c>
      <c r="I11" s="24">
        <f t="shared" si="1"/>
        <v>1</v>
      </c>
      <c r="J11" s="24">
        <f t="shared" si="1"/>
        <v>20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 ht="30">
      <c r="A13" s="7"/>
      <c r="B13" s="1" t="s">
        <v>16</v>
      </c>
      <c r="C13" s="2">
        <v>47</v>
      </c>
      <c r="D13" s="29" t="s">
        <v>37</v>
      </c>
      <c r="E13" s="17">
        <v>250</v>
      </c>
      <c r="F13" s="23">
        <v>132.18</v>
      </c>
      <c r="G13" s="17">
        <v>124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300</v>
      </c>
      <c r="D14" s="29" t="s">
        <v>32</v>
      </c>
      <c r="E14" s="17">
        <v>200</v>
      </c>
      <c r="F14" s="23">
        <v>17.75</v>
      </c>
      <c r="G14" s="17">
        <v>62</v>
      </c>
      <c r="H14" s="17">
        <v>0</v>
      </c>
      <c r="I14" s="17">
        <v>0</v>
      </c>
      <c r="J14" s="18">
        <v>15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/>
      <c r="D17" s="31"/>
      <c r="E17" s="26"/>
      <c r="F17" s="27"/>
      <c r="G17" s="27"/>
      <c r="H17" s="27"/>
      <c r="I17" s="27"/>
      <c r="J17" s="27"/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160.06</v>
      </c>
      <c r="G19" s="27">
        <f t="shared" ref="G19:J19" si="2">G12+G13+G14+G15+G16+G17+G18</f>
        <v>362</v>
      </c>
      <c r="H19" s="27">
        <f t="shared" si="2"/>
        <v>8</v>
      </c>
      <c r="I19" s="27">
        <f t="shared" si="2"/>
        <v>3</v>
      </c>
      <c r="J19" s="27">
        <f t="shared" si="2"/>
        <v>73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468.16</v>
      </c>
      <c r="G20" s="24">
        <f>G8+G19</f>
        <v>1003</v>
      </c>
      <c r="H20" s="24">
        <f t="shared" ref="H20:J20" si="3">H19+H11+H8</f>
        <v>29</v>
      </c>
      <c r="I20" s="24">
        <f t="shared" si="3"/>
        <v>21</v>
      </c>
      <c r="J20" s="24">
        <f t="shared" si="3"/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2023-04-19T04:49:33Z</dcterms:modified>
</cp:coreProperties>
</file>