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06.03.2023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<sst xmlns="http://schemas.openxmlformats.org/spreadsheetml/2006/main" count="42" uniqueCount="39">
  <si>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</si>
  <si>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</si>
  <si>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</si>
  <si>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</si>
  <si>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</si>
  <si>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</si>
  <si>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</si>
  <si>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</si>
  <si>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</si>
  <si>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</si>
  <si>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</si>
  <si>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</si>
  <si>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</si>
  <si>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</si>
  <si>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</si>
  <si>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</si>
  <si>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</si>
  <si>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</si>
  <si>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</si>
  <si>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</si>
  <si>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</si>
  <si>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</si>
  <si>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</si>
  <si>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</si>
  <si>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</si>
  <si>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</si>
  <si>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</si>
  <si>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</si>
  <si>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</si>
  <si>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</si>
  <si>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</si>
  <si>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</si>
  <si>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1-4кл</t>
  </si>
  <si>
    <t>Суп молочный с крупой (рис)</t>
  </si>
  <si>
    <t>Мандарины</t>
  </si>
  <si>
    <t>Борщ со св капусты с картофелем на мясном бульоне</t>
  </si>
  <si>
    <t>Макаронные изделия отварные</t>
  </si>
  <si>
    <t>Курица в соусе томатном</t>
  </si>
  <si>
    <t>Компот из плодов консервированных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</si>
</sst>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32</v>
      </c>
      <c r="I1" t="s">
        <v>1</v>
      </c>
      <c r="J1" s="22">
        <v>45022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33</v>
      </c>
      <c r="E4" s="15">
        <v>250</v>
      </c>
      <c r="F4" s="24">
        <v>58.74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2">
        <v>294</v>
      </c>
      <c r="D5" s="32" t="s">
        <v>31</v>
      </c>
      <c r="E5" s="17">
        <v>210</v>
      </c>
      <c r="F5" s="25">
        <v>15.58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34</v>
      </c>
      <c r="E7" s="17">
        <v>100</v>
      </c>
      <c r="F7" s="25">
        <v>89</v>
      </c>
      <c r="G7" s="17">
        <v>38</v>
      </c>
      <c r="H7" s="17">
        <v>1</v>
      </c>
      <c r="I7" s="17">
        <v>0</v>
      </c>
      <c r="J7" s="18">
        <v>8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173.45</v>
      </c>
      <c r="G8" s="26">
        <f>G7+G6+G5+G4</f>
        <v>511</v>
      </c>
      <c r="H8" s="26">
        <f t="shared" ref="H8:J8" si="0">H7+H6+H5+H4</f>
        <v>13</v>
      </c>
      <c r="I8" s="26">
        <f t="shared" si="0"/>
        <v>9</v>
      </c>
      <c r="J8" s="26">
        <f t="shared" si="0"/>
        <v>97</v>
      </c>
    </row>
    <row r="9" spans="1:10">
      <c r="A9" s="4" t="s">
        <v>13</v>
      </c>
      <c r="B9" s="11" t="s">
        <v>20</v>
      </c>
      <c r="C9" s="6"/>
      <c r="D9" s="32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35</v>
      </c>
      <c r="D13" s="32" t="s">
        <v>35</v>
      </c>
      <c r="E13" s="17">
        <v>250</v>
      </c>
      <c r="F13" s="25">
        <v>192.99</v>
      </c>
      <c r="G13" s="17">
        <v>111</v>
      </c>
      <c r="H13" s="17">
        <v>2</v>
      </c>
      <c r="I13" s="17">
        <v>7</v>
      </c>
      <c r="J13" s="18">
        <v>11</v>
      </c>
    </row>
    <row r="14" spans="1:10">
      <c r="A14" s="7"/>
      <c r="B14" s="1" t="s">
        <v>17</v>
      </c>
      <c r="C14" s="2">
        <v>227</v>
      </c>
      <c r="D14" s="32" t="s">
        <v>36</v>
      </c>
      <c r="E14" s="17">
        <v>200</v>
      </c>
      <c r="F14" s="25">
        <v>33.44</v>
      </c>
      <c r="G14" s="17">
        <v>281</v>
      </c>
      <c r="H14" s="17">
        <v>7</v>
      </c>
      <c r="I14" s="17">
        <v>7</v>
      </c>
      <c r="J14" s="18">
        <v>47</v>
      </c>
    </row>
    <row r="15" spans="1:10">
      <c r="A15" s="7"/>
      <c r="B15" s="1" t="s">
        <v>18</v>
      </c>
      <c r="C15" s="2">
        <v>212</v>
      </c>
      <c r="D15" s="32" t="s">
        <v>37</v>
      </c>
      <c r="E15" s="17">
        <v>120</v>
      </c>
      <c r="F15" s="25">
        <v>117.35</v>
      </c>
      <c r="G15" s="17">
        <v>534</v>
      </c>
      <c r="H15" s="17">
        <v>35</v>
      </c>
      <c r="I15" s="17">
        <v>42</v>
      </c>
      <c r="J15" s="18">
        <v>5</v>
      </c>
    </row>
    <row r="16" spans="1:10">
      <c r="A16" s="7"/>
      <c r="B16" s="1" t="s">
        <v>19</v>
      </c>
      <c r="C16" s="2">
        <v>281</v>
      </c>
      <c r="D16" s="32" t="s">
        <v>38</v>
      </c>
      <c r="E16" s="17">
        <v>200</v>
      </c>
      <c r="F16" s="25">
        <v>32.65</v>
      </c>
      <c r="G16" s="17">
        <v>157</v>
      </c>
      <c r="H16" s="17">
        <v>1</v>
      </c>
      <c r="I16" s="17">
        <v>0</v>
      </c>
      <c r="J16" s="18">
        <v>40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386.55999999999995</v>
      </c>
      <c r="G19" s="30">
        <f>G13+G14+G15+G16+G17+G18</f>
        <v>1259</v>
      </c>
      <c r="H19" s="30">
        <f t="shared" ref="H19:J19" si="2">H13+H14+H15+H16+H17+H18</f>
        <v>50</v>
      </c>
      <c r="I19" s="30">
        <f t="shared" si="2"/>
        <v>56</v>
      </c>
      <c r="J19" s="30">
        <f t="shared" si="2"/>
        <v>139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560.01</v>
      </c>
      <c r="G20" s="26">
        <f>G8+G19</f>
        <v>1770</v>
      </c>
      <c r="H20" s="26">
        <f t="shared" ref="H20:J20" si="3">H19+H11+H8</f>
        <v>63</v>
      </c>
      <c r="I20" s="26">
        <f t="shared" si="3"/>
        <v>65</v>
      </c>
      <c r="J20" s="26">
        <f t="shared" si="3"/>
        <v>236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2023-04-06T00:34:58Z</dcterms:modified>
</cp:coreProperties>
</file>