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0.03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H19"/>
  <c r="I19"/>
  <c r="G19"/>
  <c r="H8"/>
  <c r="I8"/>
  <c r="J8"/>
  <c r="G8"/>
  <c r="F8"/>
  <c r="H11"/>
  <c r="I11"/>
  <c r="J11"/>
  <c r="G11"/>
  <c r="F19"/>
  <c r="F11"/>
  <c r="I20" l="1"/>
  <c r="G20"/>
  <c r="F20"/>
  <c r="H20"/>
  <c r="J2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<sst xmlns="http://schemas.openxmlformats.org/spreadsheetml/2006/main" count="46" uniqueCount="43">
  <si>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</si>
  <si>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</si>
  <si>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</si>
  <si>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</si>
  <si>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</si>
  <si>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</si>
  <si>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</si>
  <si>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</si>
  <si>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</si>
  <si>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</si>
  <si>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</si>
  <si>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</si>
  <si>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</si>
  <si>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</si>
  <si>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</si>
  <si>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</si>
  <si>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</si>
  <si>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</si>
  <si>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</si>
  <si>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</si>
  <si>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</si>
  <si>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</si>
  <si>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</si>
  <si>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</si>
  <si>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</si>
  <si>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</si>
  <si>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</si>
  <si>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</si>
  <si>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</si>
  <si>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</si>
  <si>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</si>
  <si>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</si>
  <si>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Каша молочная манная</t>
  </si>
  <si>
    <t>Кофейный напиток</t>
  </si>
  <si>
    <t>Апельсины</t>
  </si>
  <si>
    <t>Суп с бобовыми на мясном бульоне</t>
  </si>
  <si>
    <t>Каша гречневая</t>
  </si>
  <si>
    <t xml:space="preserve">Котлеты </t>
  </si>
  <si>
    <t>Соус томатный</t>
  </si>
  <si>
    <t>Компот из плодов консервированных</t>
  </si>
  <si>
    <t>Помидоры, огурцы</t>
  </si>
  <si>
    <t>100\60</t>
  </si>
  <si>
    <t>104,5\57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</si>
</sst>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6" sqref="K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31</v>
      </c>
      <c r="I1" t="s">
        <v>1</v>
      </c>
      <c r="J1" s="22">
        <v>45021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1" t="s">
        <v>32</v>
      </c>
      <c r="E4" s="15">
        <v>205</v>
      </c>
      <c r="F4" s="24">
        <v>56.64</v>
      </c>
      <c r="G4" s="15">
        <v>245</v>
      </c>
      <c r="H4" s="15">
        <v>7</v>
      </c>
      <c r="I4" s="15">
        <v>7</v>
      </c>
      <c r="J4" s="16">
        <v>39</v>
      </c>
    </row>
    <row r="5" spans="1:10">
      <c r="A5" s="7"/>
      <c r="B5" s="1" t="s">
        <v>12</v>
      </c>
      <c r="C5" s="2">
        <v>271</v>
      </c>
      <c r="D5" s="32" t="s">
        <v>33</v>
      </c>
      <c r="E5" s="17">
        <v>200</v>
      </c>
      <c r="F5" s="25">
        <v>37.65</v>
      </c>
      <c r="G5" s="17">
        <v>154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176</v>
      </c>
      <c r="H6" s="17">
        <v>5</v>
      </c>
      <c r="I6" s="17">
        <v>0</v>
      </c>
      <c r="J6" s="18">
        <v>36</v>
      </c>
    </row>
    <row r="7" spans="1:10">
      <c r="A7" s="7"/>
      <c r="B7" s="2"/>
      <c r="C7" s="2"/>
      <c r="D7" s="32" t="s">
        <v>34</v>
      </c>
      <c r="E7" s="17">
        <v>100</v>
      </c>
      <c r="F7" s="25">
        <v>89</v>
      </c>
      <c r="G7" s="17">
        <v>0</v>
      </c>
      <c r="H7" s="17">
        <v>1</v>
      </c>
      <c r="I7" s="17">
        <v>0</v>
      </c>
      <c r="J7" s="18">
        <v>12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193.42000000000002</v>
      </c>
      <c r="G8" s="26">
        <f>G7+G6+G5+G4</f>
        <v>575</v>
      </c>
      <c r="H8" s="26">
        <f t="shared" ref="H8:J8" si="0">H7+H6+H5+H4</f>
        <v>17</v>
      </c>
      <c r="I8" s="26">
        <f t="shared" si="0"/>
        <v>11</v>
      </c>
      <c r="J8" s="26">
        <f t="shared" si="0"/>
        <v>113</v>
      </c>
    </row>
    <row r="9" spans="1:10">
      <c r="A9" s="4" t="s">
        <v>13</v>
      </c>
      <c r="B9" s="11" t="s">
        <v>20</v>
      </c>
      <c r="C9" s="6"/>
      <c r="D9" s="32"/>
      <c r="E9" s="17"/>
      <c r="F9" s="25"/>
      <c r="G9" s="17"/>
      <c r="H9" s="17"/>
      <c r="I9" s="17"/>
      <c r="J9" s="18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 t="s">
        <v>40</v>
      </c>
      <c r="E12" s="20" t="s">
        <v>41</v>
      </c>
      <c r="F12" s="27" t="s">
        <v>42</v>
      </c>
      <c r="G12" s="20">
        <v>66</v>
      </c>
      <c r="H12" s="20">
        <v>0</v>
      </c>
      <c r="I12" s="20">
        <v>5</v>
      </c>
      <c r="J12" s="21">
        <v>5</v>
      </c>
    </row>
    <row r="13" spans="1:10">
      <c r="A13" s="7"/>
      <c r="B13" s="1" t="s">
        <v>16</v>
      </c>
      <c r="C13" s="2">
        <v>45</v>
      </c>
      <c r="D13" s="32" t="s">
        <v>35</v>
      </c>
      <c r="E13" s="17">
        <v>250</v>
      </c>
      <c r="F13" s="25">
        <v>157.34</v>
      </c>
      <c r="G13" s="17">
        <v>99</v>
      </c>
      <c r="H13" s="17">
        <v>2</v>
      </c>
      <c r="I13" s="17">
        <v>4</v>
      </c>
      <c r="J13" s="18">
        <v>14</v>
      </c>
    </row>
    <row r="14" spans="1:10">
      <c r="A14" s="7"/>
      <c r="B14" s="1" t="s">
        <v>17</v>
      </c>
      <c r="C14" s="2">
        <v>219</v>
      </c>
      <c r="D14" s="32" t="s">
        <v>36</v>
      </c>
      <c r="E14" s="17">
        <v>200</v>
      </c>
      <c r="F14" s="25">
        <v>32.840000000000003</v>
      </c>
      <c r="G14" s="17">
        <v>352</v>
      </c>
      <c r="H14" s="17">
        <v>12</v>
      </c>
      <c r="I14" s="17">
        <v>7</v>
      </c>
      <c r="J14" s="18">
        <v>60</v>
      </c>
    </row>
    <row r="15" spans="1:10">
      <c r="A15" s="7"/>
      <c r="B15" s="1" t="s">
        <v>18</v>
      </c>
      <c r="C15" s="2">
        <v>161</v>
      </c>
      <c r="D15" s="32" t="s">
        <v>37</v>
      </c>
      <c r="E15" s="17">
        <v>120</v>
      </c>
      <c r="F15" s="25">
        <v>95.79</v>
      </c>
      <c r="G15" s="17">
        <v>209</v>
      </c>
      <c r="H15" s="17">
        <v>15</v>
      </c>
      <c r="I15" s="17">
        <v>10</v>
      </c>
      <c r="J15" s="18">
        <v>10</v>
      </c>
    </row>
    <row r="16" spans="1:10">
      <c r="A16" s="7"/>
      <c r="B16" s="1" t="s">
        <v>19</v>
      </c>
      <c r="C16" s="2">
        <v>265</v>
      </c>
      <c r="D16" s="32" t="s">
        <v>38</v>
      </c>
      <c r="E16" s="17">
        <v>100</v>
      </c>
      <c r="F16" s="25">
        <v>10</v>
      </c>
      <c r="G16" s="17">
        <v>56</v>
      </c>
      <c r="H16" s="17">
        <v>0</v>
      </c>
      <c r="I16" s="17">
        <v>4</v>
      </c>
      <c r="J16" s="18">
        <v>5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281</v>
      </c>
      <c r="D18" s="32" t="s">
        <v>39</v>
      </c>
      <c r="E18" s="17">
        <v>200</v>
      </c>
      <c r="F18" s="25">
        <v>32.65</v>
      </c>
      <c r="G18" s="17">
        <v>157</v>
      </c>
      <c r="H18" s="17">
        <v>0</v>
      </c>
      <c r="I18" s="17">
        <v>0</v>
      </c>
      <c r="J18" s="18">
        <v>40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338.75</v>
      </c>
      <c r="G19" s="30">
        <f>G13+G14+G15+G16+G17+G18</f>
        <v>1049</v>
      </c>
      <c r="H19" s="30">
        <f t="shared" ref="H19:I19" si="2">H13+H14+H15+H16+H17+H18</f>
        <v>34</v>
      </c>
      <c r="I19" s="30">
        <f t="shared" si="2"/>
        <v>25</v>
      </c>
      <c r="J19" s="30">
        <f>J13+J14+J17+J18</f>
        <v>150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532.17000000000007</v>
      </c>
      <c r="G20" s="26">
        <f>G8+G11+G19</f>
        <v>1624</v>
      </c>
      <c r="H20" s="26">
        <f t="shared" ref="H20:J20" si="3">H8+H11+H19</f>
        <v>51</v>
      </c>
      <c r="I20" s="26">
        <f t="shared" si="3"/>
        <v>36</v>
      </c>
      <c r="J20" s="26">
        <f t="shared" si="3"/>
        <v>263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10.03.23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2023-04-07T05:41:56Z</dcterms:modified>
</cp:coreProperties>
</file>