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0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G19"/>
  <c r="H19"/>
  <c r="I19"/>
  <c r="J19"/>
  <c r="F19"/>
  <c r="H8"/>
  <c r="I8"/>
  <c r="J8"/>
  <c r="G8"/>
  <c r="F8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<sst xmlns="http://schemas.openxmlformats.org/spreadsheetml/2006/main" count="42" uniqueCount="39">
  <si>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</si>
  <si>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</si>
  <si>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</si>
  <si>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</si>
  <si>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</si>
  <si>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</si>
  <si>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</si>
  <si>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</si>
  <si>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</si>
  <si>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</si>
  <si>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</si>
  <si>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</si>
  <si>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</si>
  <si>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</si>
  <si>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</si>
  <si>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</si>
  <si>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</si>
  <si>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</si>
  <si>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</si>
  <si>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</si>
  <si>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</si>
  <si>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</si>
  <si>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</si>
  <si>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</si>
  <si>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</si>
  <si>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</si>
  <si>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</si>
  <si>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</si>
  <si>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</si>
  <si>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</si>
  <si>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</si>
  <si>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</si>
  <si>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</si>
  <si>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Конфеты шоколадные</t>
  </si>
  <si>
    <t>Печенье</t>
  </si>
  <si>
    <t>Суп молочный геркулесовый</t>
  </si>
  <si>
    <t>Щи из кв капусты на мясном бульоне</t>
  </si>
  <si>
    <t>Чай с сахаром</t>
  </si>
  <si>
    <t>Пирог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</si>
</sst>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L32" sqref="L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31</v>
      </c>
      <c r="I1" t="s">
        <v>1</v>
      </c>
      <c r="J1" s="20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35</v>
      </c>
      <c r="E4" s="15">
        <v>250</v>
      </c>
      <c r="F4" s="22">
        <v>70.040000000000006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29" t="s">
        <v>32</v>
      </c>
      <c r="E5" s="17">
        <v>200</v>
      </c>
      <c r="F5" s="23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34</v>
      </c>
      <c r="E7" s="15">
        <v>60</v>
      </c>
      <c r="F7" s="22">
        <v>40.32</v>
      </c>
      <c r="G7" s="15">
        <v>16</v>
      </c>
      <c r="H7" s="15">
        <v>6</v>
      </c>
      <c r="I7" s="15">
        <v>18</v>
      </c>
      <c r="J7" s="16">
        <v>18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138.24</v>
      </c>
      <c r="G8" s="24">
        <f>G7+G6+G5+G4</f>
        <v>489</v>
      </c>
      <c r="H8" s="24">
        <f t="shared" ref="H8:J8" si="0">H7+H6+H5+H4</f>
        <v>18</v>
      </c>
      <c r="I8" s="24">
        <f t="shared" si="0"/>
        <v>27</v>
      </c>
      <c r="J8" s="24">
        <f t="shared" si="0"/>
        <v>107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 t="s">
        <v>33</v>
      </c>
      <c r="E10" s="17">
        <v>50</v>
      </c>
      <c r="F10" s="23">
        <v>39</v>
      </c>
      <c r="G10" s="17">
        <v>106</v>
      </c>
      <c r="H10" s="17">
        <v>7</v>
      </c>
      <c r="I10" s="17">
        <v>3</v>
      </c>
      <c r="J10" s="18">
        <v>12</v>
      </c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106</v>
      </c>
      <c r="H11" s="24">
        <f t="shared" ref="H11:J11" si="1">H10+H9</f>
        <v>7</v>
      </c>
      <c r="I11" s="24">
        <f t="shared" si="1"/>
        <v>3</v>
      </c>
      <c r="J11" s="24">
        <f t="shared" si="1"/>
        <v>12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57</v>
      </c>
      <c r="D13" s="29" t="s">
        <v>36</v>
      </c>
      <c r="E13" s="17">
        <v>250</v>
      </c>
      <c r="F13" s="23">
        <v>217.01</v>
      </c>
      <c r="G13" s="17">
        <v>111</v>
      </c>
      <c r="H13" s="17">
        <v>2</v>
      </c>
      <c r="I13" s="17">
        <v>7</v>
      </c>
      <c r="J13" s="18">
        <v>11</v>
      </c>
    </row>
    <row r="14" spans="1:10">
      <c r="A14" s="7"/>
      <c r="B14" s="1" t="s">
        <v>17</v>
      </c>
      <c r="C14" s="2">
        <v>335</v>
      </c>
      <c r="D14" s="29" t="s">
        <v>38</v>
      </c>
      <c r="E14" s="17">
        <v>120</v>
      </c>
      <c r="F14" s="23">
        <v>103.06</v>
      </c>
      <c r="G14" s="17">
        <v>339</v>
      </c>
      <c r="H14" s="17">
        <v>9</v>
      </c>
      <c r="I14" s="17">
        <v>8</v>
      </c>
      <c r="J14" s="18">
        <v>58</v>
      </c>
    </row>
    <row r="15" spans="1:10">
      <c r="A15" s="7"/>
      <c r="B15" s="1" t="s">
        <v>18</v>
      </c>
      <c r="C15" s="2"/>
      <c r="D15" s="29"/>
      <c r="E15" s="17"/>
      <c r="F15" s="23"/>
      <c r="G15" s="17"/>
      <c r="H15" s="17"/>
      <c r="I15" s="17"/>
      <c r="J15" s="18"/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37</v>
      </c>
      <c r="E17" s="26">
        <v>200</v>
      </c>
      <c r="F17" s="27">
        <v>76.739999999999995</v>
      </c>
      <c r="G17" s="27">
        <v>49</v>
      </c>
      <c r="H17" s="27">
        <v>0</v>
      </c>
      <c r="I17" s="27">
        <v>0</v>
      </c>
      <c r="J17" s="27">
        <v>12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406.94</v>
      </c>
      <c r="G19" s="27">
        <f t="shared" ref="G19:J19" si="2">G12+G13+G14+G15+G16+G17+G18</f>
        <v>675</v>
      </c>
      <c r="H19" s="27">
        <f t="shared" si="2"/>
        <v>16</v>
      </c>
      <c r="I19" s="27">
        <f t="shared" si="2"/>
        <v>15</v>
      </c>
      <c r="J19" s="27">
        <f t="shared" si="2"/>
        <v>117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545.18000000000006</v>
      </c>
      <c r="G20" s="24">
        <f>G8+G19</f>
        <v>1164</v>
      </c>
      <c r="H20" s="24">
        <f t="shared" ref="H20:J20" si="3">H19+H11+H8</f>
        <v>41</v>
      </c>
      <c r="I20" s="24">
        <f t="shared" si="3"/>
        <v>45</v>
      </c>
      <c r="J20" s="24">
        <f t="shared" si="3"/>
        <v>236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2023-03-19T17:45:55Z</dcterms:modified>
</cp:coreProperties>
</file>