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4.03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<sst xmlns="http://schemas.openxmlformats.org/spreadsheetml/2006/main" count="43" uniqueCount="40">
  <si>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</si>
  <si>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</si>
  <si>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</si>
  <si>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</si>
  <si>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</si>
  <si>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</si>
  <si>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</si>
  <si>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</si>
  <si>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</si>
  <si>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</si>
  <si>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</si>
  <si>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</si>
  <si>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</si>
  <si>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</si>
  <si>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</si>
  <si>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</si>
  <si>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</si>
  <si>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</si>
  <si>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</si>
  <si>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</si>
  <si>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</si>
  <si>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</si>
  <si>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</si>
  <si>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</si>
  <si>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</si>
  <si>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</si>
  <si>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</si>
  <si>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</si>
  <si>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</si>
  <si>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</si>
  <si>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</si>
  <si>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1-4кл</t>
  </si>
  <si>
    <t>Чай с лимоном</t>
  </si>
  <si>
    <t>Суп молочный из макаронных изделий</t>
  </si>
  <si>
    <t>Мандарины</t>
  </si>
  <si>
    <t>Конфеты шоколадные</t>
  </si>
  <si>
    <t>Суп полевой на мясном бульоне</t>
  </si>
  <si>
    <t>Каша гречневая рассыпчатая</t>
  </si>
  <si>
    <t>Курица в соусе томатном</t>
  </si>
  <si>
    <t>Компот из плодов консервированных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</si>
</sst>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53</v>
      </c>
      <c r="D4" s="31" t="s">
        <v>33</v>
      </c>
      <c r="E4" s="15">
        <v>250</v>
      </c>
      <c r="F4" s="24">
        <v>46.2</v>
      </c>
      <c r="G4" s="15">
        <v>195</v>
      </c>
      <c r="H4" s="15">
        <v>7</v>
      </c>
      <c r="I4" s="15">
        <v>8</v>
      </c>
      <c r="J4" s="16">
        <v>25</v>
      </c>
    </row>
    <row r="5" spans="1:10">
      <c r="A5" s="7"/>
      <c r="B5" s="1" t="s">
        <v>12</v>
      </c>
      <c r="C5" s="2">
        <v>294</v>
      </c>
      <c r="D5" s="32" t="s">
        <v>32</v>
      </c>
      <c r="E5" s="17">
        <v>200</v>
      </c>
      <c r="F5" s="25">
        <v>17.75</v>
      </c>
      <c r="G5" s="17">
        <v>62</v>
      </c>
      <c r="H5" s="17">
        <v>0</v>
      </c>
      <c r="I5" s="17">
        <v>0</v>
      </c>
      <c r="J5" s="18">
        <v>15</v>
      </c>
    </row>
    <row r="6" spans="1:10" ht="15.75" thickBot="1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1" t="s">
        <v>35</v>
      </c>
      <c r="E7" s="15">
        <v>50</v>
      </c>
      <c r="F7" s="24">
        <v>77.5</v>
      </c>
      <c r="G7" s="15">
        <v>106</v>
      </c>
      <c r="H7" s="15">
        <v>7</v>
      </c>
      <c r="I7" s="15">
        <v>6</v>
      </c>
      <c r="J7" s="16">
        <v>12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151.57999999999998</v>
      </c>
      <c r="G8" s="26">
        <f>G7+G6+G5+G4</f>
        <v>588</v>
      </c>
      <c r="H8" s="26">
        <f t="shared" ref="H8:J8" si="0">H7+H6+H5+H4</f>
        <v>20</v>
      </c>
      <c r="I8" s="26">
        <f t="shared" si="0"/>
        <v>15</v>
      </c>
      <c r="J8" s="26">
        <f t="shared" si="0"/>
        <v>103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34</v>
      </c>
      <c r="E10" s="17">
        <v>150</v>
      </c>
      <c r="F10" s="25">
        <v>133.5</v>
      </c>
      <c r="G10" s="17">
        <v>57</v>
      </c>
      <c r="H10" s="17">
        <v>1</v>
      </c>
      <c r="I10" s="17">
        <v>1</v>
      </c>
      <c r="J10" s="18">
        <v>11</v>
      </c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57</v>
      </c>
      <c r="H11" s="26">
        <f t="shared" ref="H11:J11" si="1">H10+H9</f>
        <v>1</v>
      </c>
      <c r="I11" s="26">
        <f t="shared" si="1"/>
        <v>1</v>
      </c>
      <c r="J11" s="26">
        <f t="shared" si="1"/>
        <v>11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36</v>
      </c>
      <c r="E13" s="17">
        <v>250</v>
      </c>
      <c r="F13" s="25">
        <v>1863.1</v>
      </c>
      <c r="G13" s="17">
        <v>179</v>
      </c>
      <c r="H13" s="17">
        <v>7</v>
      </c>
      <c r="I13" s="17">
        <v>7</v>
      </c>
      <c r="J13" s="18">
        <v>22</v>
      </c>
    </row>
    <row r="14" spans="1:10">
      <c r="A14" s="7"/>
      <c r="B14" s="1" t="s">
        <v>17</v>
      </c>
      <c r="C14" s="2">
        <v>219</v>
      </c>
      <c r="D14" s="32" t="s">
        <v>37</v>
      </c>
      <c r="E14" s="17">
        <v>200</v>
      </c>
      <c r="F14" s="25">
        <v>33.28</v>
      </c>
      <c r="G14" s="17">
        <v>390</v>
      </c>
      <c r="H14" s="17">
        <v>14</v>
      </c>
      <c r="I14" s="17">
        <v>16</v>
      </c>
      <c r="J14" s="18">
        <v>47</v>
      </c>
    </row>
    <row r="15" spans="1:10">
      <c r="A15" s="7"/>
      <c r="B15" s="1" t="s">
        <v>18</v>
      </c>
      <c r="C15" s="2">
        <v>212</v>
      </c>
      <c r="D15" s="32" t="s">
        <v>38</v>
      </c>
      <c r="E15" s="17">
        <v>120</v>
      </c>
      <c r="F15" s="25">
        <v>116.28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39</v>
      </c>
      <c r="E18" s="17">
        <v>200</v>
      </c>
      <c r="F18" s="25">
        <v>78.150000000000006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2100.94</v>
      </c>
      <c r="G19" s="30">
        <f>G13+G14+G15+G16+G17+G18</f>
        <v>1436</v>
      </c>
      <c r="H19" s="30">
        <f t="shared" ref="H19:I19" si="2">H13+H14+H15+H16+H17+H18</f>
        <v>61</v>
      </c>
      <c r="I19" s="30">
        <f t="shared" si="2"/>
        <v>65</v>
      </c>
      <c r="J19" s="30">
        <f>J13+J14+J15+J16+J17+J18</f>
        <v>150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2252.52</v>
      </c>
      <c r="G20" s="26">
        <f>G8+G19</f>
        <v>2024</v>
      </c>
      <c r="H20" s="26">
        <f t="shared" ref="H20:J20" si="3">H19+H11+H8</f>
        <v>82</v>
      </c>
      <c r="I20" s="26">
        <f t="shared" si="3"/>
        <v>81</v>
      </c>
      <c r="J20" s="26">
        <f t="shared" si="3"/>
        <v>264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14.03.2023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2023-03-14T00:22:59Z</dcterms:modified>
</cp:coreProperties>
</file>