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<sst xmlns="http://schemas.openxmlformats.org/spreadsheetml/2006/main" count="43" uniqueCount="40">
  <si>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</si>
  <si>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</si>
  <si>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</si>
  <si>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</si>
  <si>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</si>
  <si>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</si>
  <si>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</si>
  <si>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</si>
  <si>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</si>
  <si>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</si>
  <si>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</si>
  <si>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</si>
  <si>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</si>
  <si>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</si>
  <si>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</si>
  <si>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</si>
  <si>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</si>
  <si>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</si>
  <si>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</si>
  <si>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</si>
  <si>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</si>
  <si>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</si>
  <si>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</si>
  <si>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</si>
  <si>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</si>
  <si>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</si>
  <si>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</si>
  <si>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</si>
  <si>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</si>
  <si>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</si>
  <si>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</si>
  <si>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</si>
  <si>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Каша молочная ячневая</t>
  </si>
  <si>
    <t>Мандарины</t>
  </si>
  <si>
    <t>Рассольник ленинградский на мясном</t>
  </si>
  <si>
    <t>Чай с сахаром</t>
  </si>
  <si>
    <t xml:space="preserve">Рулет </t>
  </si>
  <si>
    <t>Омлет с сосисками</t>
  </si>
  <si>
    <t>Горошек зеленый</t>
  </si>
  <si>
    <t>Компот из свежемороженных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</si>
</sst>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0" sqref="L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205</v>
      </c>
      <c r="F4" s="24">
        <v>59.5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2" t="s">
        <v>35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50</v>
      </c>
      <c r="F7" s="25">
        <v>27.5</v>
      </c>
      <c r="G7" s="17">
        <v>158</v>
      </c>
      <c r="H7" s="17">
        <v>4</v>
      </c>
      <c r="I7" s="17">
        <v>2</v>
      </c>
      <c r="J7" s="18">
        <v>23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103.88</v>
      </c>
      <c r="G8" s="26">
        <f>G7+G6+G5+G4</f>
        <v>678</v>
      </c>
      <c r="H8" s="26">
        <f t="shared" ref="H8:J8" si="0">H7+H6+H5+H4</f>
        <v>17</v>
      </c>
      <c r="I8" s="26">
        <f t="shared" si="0"/>
        <v>10</v>
      </c>
      <c r="J8" s="26">
        <f t="shared" si="0"/>
        <v>126</v>
      </c>
    </row>
    <row r="9" spans="1:10">
      <c r="A9" s="4" t="s">
        <v>13</v>
      </c>
      <c r="B9" s="11" t="s">
        <v>20</v>
      </c>
      <c r="C9" s="6"/>
      <c r="D9" s="31" t="s">
        <v>33</v>
      </c>
      <c r="E9" s="15">
        <v>204</v>
      </c>
      <c r="F9" s="24">
        <v>199.2</v>
      </c>
      <c r="G9" s="15">
        <v>78</v>
      </c>
      <c r="H9" s="15">
        <v>2</v>
      </c>
      <c r="I9" s="15">
        <v>0</v>
      </c>
      <c r="J9" s="16">
        <v>15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199.2</v>
      </c>
      <c r="G11" s="26">
        <f>G10+G9</f>
        <v>78</v>
      </c>
      <c r="H11" s="26">
        <f t="shared" ref="H11:J11" si="1">H10+H9</f>
        <v>2</v>
      </c>
      <c r="I11" s="26">
        <f t="shared" si="1"/>
        <v>0</v>
      </c>
      <c r="J11" s="26">
        <f t="shared" si="1"/>
        <v>15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34</v>
      </c>
      <c r="E13" s="17">
        <v>250</v>
      </c>
      <c r="F13" s="25">
        <v>181.1</v>
      </c>
      <c r="G13" s="17">
        <v>174</v>
      </c>
      <c r="H13" s="17">
        <v>7</v>
      </c>
      <c r="I13" s="17">
        <v>8</v>
      </c>
      <c r="J13" s="18">
        <v>19</v>
      </c>
    </row>
    <row r="14" spans="1:10">
      <c r="A14" s="7"/>
      <c r="B14" s="1" t="s">
        <v>17</v>
      </c>
      <c r="C14" s="2">
        <v>135</v>
      </c>
      <c r="D14" s="32" t="s">
        <v>37</v>
      </c>
      <c r="E14" s="17">
        <v>200</v>
      </c>
      <c r="F14" s="25">
        <v>204.7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38</v>
      </c>
      <c r="E15" s="17">
        <v>50</v>
      </c>
      <c r="F15" s="25">
        <v>22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>
        <v>283</v>
      </c>
      <c r="D16" s="32" t="s">
        <v>39</v>
      </c>
      <c r="E16" s="17">
        <v>200</v>
      </c>
      <c r="F16" s="25">
        <v>54.15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472.07999999999993</v>
      </c>
      <c r="G19" s="30">
        <f>G13+G14+G15+G16+G17+G18</f>
        <v>854</v>
      </c>
      <c r="H19" s="30">
        <f t="shared" ref="H19:J19" si="2">H13+H14+H15+H16+H17+H18</f>
        <v>25</v>
      </c>
      <c r="I19" s="30">
        <f t="shared" si="2"/>
        <v>43</v>
      </c>
      <c r="J19" s="30">
        <f t="shared" si="2"/>
        <v>91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775.16</v>
      </c>
      <c r="G20" s="26">
        <f>G8+G19</f>
        <v>1532</v>
      </c>
      <c r="H20" s="26">
        <f t="shared" ref="H20:J20" si="3">H19+H11+H8</f>
        <v>44</v>
      </c>
      <c r="I20" s="26">
        <f t="shared" si="3"/>
        <v>53</v>
      </c>
      <c r="J20" s="26">
        <f t="shared" si="3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2023-03-07T01:19:58Z</dcterms:modified>
</cp:coreProperties>
</file>