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9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<sst xmlns="http://schemas.openxmlformats.org/spreadsheetml/2006/main" count="44" uniqueCount="41">
  <si>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</si>
  <si>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</si>
  <si>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</si>
  <si>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</si>
  <si>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</si>
  <si>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</si>
  <si>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</si>
  <si>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</si>
  <si>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</si>
  <si>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</si>
  <si>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</si>
  <si>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</si>
  <si>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</si>
  <si>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</si>
  <si>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</si>
  <si>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</si>
  <si>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</si>
  <si>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</si>
  <si>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</si>
  <si>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</si>
  <si>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</si>
  <si>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</si>
  <si>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</si>
  <si>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</si>
  <si>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</si>
  <si>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</si>
  <si>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</si>
  <si>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</si>
  <si>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</si>
  <si>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</si>
  <si>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</si>
  <si>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</si>
  <si>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</si>
  <si>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Сыр порционный</t>
  </si>
  <si>
    <t>Чай с сахаром</t>
  </si>
  <si>
    <t>Яйцо отварное</t>
  </si>
  <si>
    <t>Сосиски</t>
  </si>
  <si>
    <t>Апельсины</t>
  </si>
  <si>
    <t>Суп картофельный из макаронных изделий</t>
  </si>
  <si>
    <t>Каша пшенная рассыпчатая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</si>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</sst>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1" t="s">
        <v>35</v>
      </c>
      <c r="E4" s="15">
        <v>40</v>
      </c>
      <c r="F4" s="24">
        <v>26</v>
      </c>
      <c r="G4" s="15">
        <v>63</v>
      </c>
      <c r="H4" s="15">
        <v>5</v>
      </c>
      <c r="I4" s="15">
        <v>5</v>
      </c>
      <c r="J4" s="16">
        <v>0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30</v>
      </c>
      <c r="F7" s="25">
        <v>46.5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100.38</v>
      </c>
      <c r="G8" s="26">
        <f>G7+G6+G5+G4</f>
        <v>459</v>
      </c>
      <c r="H8" s="26">
        <f t="shared" ref="H8:J8" si="0">H7+H6+H5+H4</f>
        <v>18</v>
      </c>
      <c r="I8" s="26">
        <f t="shared" si="0"/>
        <v>15</v>
      </c>
      <c r="J8" s="26">
        <f t="shared" si="0"/>
        <v>66</v>
      </c>
    </row>
    <row r="9" spans="1:10">
      <c r="A9" s="4" t="s">
        <v>13</v>
      </c>
      <c r="B9" s="11" t="s">
        <v>20</v>
      </c>
      <c r="C9" s="6"/>
      <c r="D9" s="31" t="s">
        <v>36</v>
      </c>
      <c r="E9" s="15">
        <v>120</v>
      </c>
      <c r="F9" s="24">
        <v>166.8</v>
      </c>
      <c r="G9" s="15">
        <v>180</v>
      </c>
      <c r="H9" s="15">
        <v>7</v>
      </c>
      <c r="I9" s="15">
        <v>16</v>
      </c>
      <c r="J9" s="16">
        <v>2</v>
      </c>
    </row>
    <row r="10" spans="1:10">
      <c r="A10" s="7"/>
      <c r="B10" s="2"/>
      <c r="C10" s="2"/>
      <c r="D10" s="32" t="s">
        <v>37</v>
      </c>
      <c r="E10" s="17">
        <v>300</v>
      </c>
      <c r="F10" s="25">
        <v>288</v>
      </c>
      <c r="G10" s="17">
        <v>4</v>
      </c>
      <c r="H10" s="17">
        <v>1</v>
      </c>
      <c r="I10" s="17">
        <v>36</v>
      </c>
      <c r="J10" s="18">
        <v>9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166.8</v>
      </c>
      <c r="G11" s="26">
        <f>G10+G9</f>
        <v>184</v>
      </c>
      <c r="H11" s="26">
        <f t="shared" ref="H11:J11" si="1">H10+H9</f>
        <v>8</v>
      </c>
      <c r="I11" s="26">
        <f t="shared" si="1"/>
        <v>52</v>
      </c>
      <c r="J11" s="26">
        <f t="shared" si="1"/>
        <v>11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38</v>
      </c>
      <c r="E13" s="17">
        <v>250</v>
      </c>
      <c r="F13" s="25">
        <v>148.88999999999999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222</v>
      </c>
      <c r="D14" s="32" t="s">
        <v>39</v>
      </c>
      <c r="E14" s="17">
        <v>200</v>
      </c>
      <c r="F14" s="25">
        <v>28.48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40</v>
      </c>
      <c r="E15" s="17">
        <v>120</v>
      </c>
      <c r="F15" s="25">
        <v>185.39</v>
      </c>
      <c r="G15" s="17">
        <v>332</v>
      </c>
      <c r="H15" s="17">
        <v>22</v>
      </c>
      <c r="I15" s="17">
        <v>24</v>
      </c>
      <c r="J15" s="18">
        <v>8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34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379.64</v>
      </c>
      <c r="G19" s="30">
        <f>G13+G14+G15+G16+G17+G18</f>
        <v>1002</v>
      </c>
      <c r="H19" s="30">
        <f t="shared" ref="H19:I19" si="2">H13+H14+H15+H16+H17+H18</f>
        <v>39</v>
      </c>
      <c r="I19" s="30">
        <f t="shared" si="2"/>
        <v>36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646.82000000000005</v>
      </c>
      <c r="G20" s="26">
        <f>G8+G19</f>
        <v>1461</v>
      </c>
      <c r="H20" s="26">
        <f t="shared" ref="H20:J20" si="3">H19+H11+H8</f>
        <v>65</v>
      </c>
      <c r="I20" s="26">
        <f t="shared" si="3"/>
        <v>103</v>
      </c>
      <c r="J20" s="26">
        <f t="shared" si="3"/>
        <v>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2023-02-08T05:24:04Z</dcterms:modified>
</cp:coreProperties>
</file>