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06.02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/>
  <c r="I19"/>
  <c r="J19"/>
  <c r="G19"/>
  <c r="H8"/>
  <c r="I8"/>
  <c r="J8"/>
  <c r="G8"/>
  <c r="F8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<sst xmlns="http://schemas.openxmlformats.org/spreadsheetml/2006/main" count="43" uniqueCount="40">
  <si>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</si>
  <si>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</si>
  <si>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</si>
  <si>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</si>
  <si>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</si>
  <si>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</si>
  <si>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</si>
  <si>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</si>
  <si>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</si>
  <si>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</si>
  <si>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</si>
  <si>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</si>
  <si>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</si>
  <si>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</si>
  <si>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</si>
  <si>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</si>
  <si>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</si>
  <si>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</si>
  <si>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</si>
  <si>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</si>
  <si>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</si>
  <si>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</si>
  <si>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</si>
  <si>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</si>
  <si>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</si>
  <si>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</si>
  <si>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</si>
  <si>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</si>
  <si>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</si>
  <si>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</si>
  <si>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</si>
  <si>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 xml:space="preserve">Каша молочная гречневая </t>
  </si>
  <si>
    <t>Чай с сахаром</t>
  </si>
  <si>
    <t>Йогурт 115</t>
  </si>
  <si>
    <t>Сыр (порциями)</t>
  </si>
  <si>
    <t>Суп с бобовыми на мясном бульоне</t>
  </si>
  <si>
    <t>Макаронные изделия отварные</t>
  </si>
  <si>
    <t>Сосиски отварные</t>
  </si>
  <si>
    <t>Навпиток лимонный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</si>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</sst>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29" sqref="F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39</v>
      </c>
      <c r="I1" t="s">
        <v>1</v>
      </c>
      <c r="J1" s="22">
        <v>44963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104</v>
      </c>
      <c r="D4" s="31" t="s">
        <v>31</v>
      </c>
      <c r="E4" s="15">
        <v>250</v>
      </c>
      <c r="F4" s="24">
        <v>62.68</v>
      </c>
      <c r="G4" s="15">
        <v>300</v>
      </c>
      <c r="H4" s="15">
        <v>10</v>
      </c>
      <c r="I4" s="15">
        <v>10</v>
      </c>
      <c r="J4" s="16">
        <v>43</v>
      </c>
    </row>
    <row r="5" spans="1:10">
      <c r="A5" s="7"/>
      <c r="B5" s="1" t="s">
        <v>12</v>
      </c>
      <c r="C5" s="2">
        <v>300</v>
      </c>
      <c r="D5" s="32" t="s">
        <v>32</v>
      </c>
      <c r="E5" s="17">
        <v>200</v>
      </c>
      <c r="F5" s="25">
        <v>6.75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30</v>
      </c>
      <c r="E6" s="17">
        <v>75</v>
      </c>
      <c r="F6" s="25">
        <v>10.130000000000001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34</v>
      </c>
      <c r="E7" s="17">
        <v>40</v>
      </c>
      <c r="F7" s="25">
        <v>62</v>
      </c>
      <c r="G7" s="17">
        <v>145</v>
      </c>
      <c r="H7" s="17">
        <v>9</v>
      </c>
      <c r="I7" s="17">
        <v>12</v>
      </c>
      <c r="J7" s="18">
        <v>0</v>
      </c>
    </row>
    <row r="8" spans="1:10" ht="15.75" thickBot="1">
      <c r="A8" s="8"/>
      <c r="B8" s="9" t="s">
        <v>28</v>
      </c>
      <c r="C8" s="9"/>
      <c r="D8" s="33"/>
      <c r="E8" s="19"/>
      <c r="F8" s="26">
        <f>F7+F6+F5+F4</f>
        <v>141.56</v>
      </c>
      <c r="G8" s="26">
        <f>G7+G6+G5+G4</f>
        <v>719</v>
      </c>
      <c r="H8" s="26">
        <f t="shared" ref="H8:J8" si="0">H7+H6+H5+H4</f>
        <v>25</v>
      </c>
      <c r="I8" s="26">
        <f t="shared" si="0"/>
        <v>23</v>
      </c>
      <c r="J8" s="26">
        <f t="shared" si="0"/>
        <v>106</v>
      </c>
    </row>
    <row r="9" spans="1:10">
      <c r="A9" s="4" t="s">
        <v>13</v>
      </c>
      <c r="B9" s="11" t="s">
        <v>20</v>
      </c>
      <c r="C9" s="6"/>
      <c r="D9" s="32" t="s">
        <v>33</v>
      </c>
      <c r="E9" s="17">
        <v>115</v>
      </c>
      <c r="F9" s="25">
        <v>150</v>
      </c>
      <c r="G9" s="17">
        <v>90</v>
      </c>
      <c r="H9" s="17">
        <v>5</v>
      </c>
      <c r="I9" s="17">
        <v>0</v>
      </c>
      <c r="J9" s="18">
        <v>16</v>
      </c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150</v>
      </c>
      <c r="G11" s="26">
        <f>G10+G9</f>
        <v>90</v>
      </c>
      <c r="H11" s="26">
        <f t="shared" ref="H11:J11" si="1">H10+H9</f>
        <v>5</v>
      </c>
      <c r="I11" s="26">
        <f t="shared" si="1"/>
        <v>0</v>
      </c>
      <c r="J11" s="26">
        <f t="shared" si="1"/>
        <v>16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45</v>
      </c>
      <c r="D13" s="32" t="s">
        <v>35</v>
      </c>
      <c r="E13" s="17">
        <v>300</v>
      </c>
      <c r="F13" s="25">
        <v>200.98</v>
      </c>
      <c r="G13" s="17">
        <v>119</v>
      </c>
      <c r="H13" s="17">
        <v>3</v>
      </c>
      <c r="I13" s="17">
        <v>5</v>
      </c>
      <c r="J13" s="18">
        <v>16</v>
      </c>
    </row>
    <row r="14" spans="1:10">
      <c r="A14" s="7"/>
      <c r="B14" s="1" t="s">
        <v>17</v>
      </c>
      <c r="C14" s="2">
        <v>227</v>
      </c>
      <c r="D14" s="32" t="s">
        <v>36</v>
      </c>
      <c r="E14" s="17">
        <v>220</v>
      </c>
      <c r="F14" s="25">
        <v>37.479999999999997</v>
      </c>
      <c r="G14" s="17">
        <v>310</v>
      </c>
      <c r="H14" s="17">
        <v>8</v>
      </c>
      <c r="I14" s="17">
        <v>8</v>
      </c>
      <c r="J14" s="18">
        <v>52</v>
      </c>
    </row>
    <row r="15" spans="1:10">
      <c r="A15" s="7"/>
      <c r="B15" s="1" t="s">
        <v>18</v>
      </c>
      <c r="C15" s="2">
        <v>205</v>
      </c>
      <c r="D15" s="32" t="s">
        <v>37</v>
      </c>
      <c r="E15" s="17">
        <v>120</v>
      </c>
      <c r="F15" s="25">
        <v>98.69</v>
      </c>
      <c r="G15" s="17">
        <v>180</v>
      </c>
      <c r="H15" s="17">
        <v>7</v>
      </c>
      <c r="I15" s="17">
        <v>16</v>
      </c>
      <c r="J15" s="18">
        <v>2</v>
      </c>
    </row>
    <row r="16" spans="1:10">
      <c r="A16" s="7"/>
      <c r="B16" s="1" t="s">
        <v>19</v>
      </c>
      <c r="C16" s="2"/>
      <c r="D16" s="32" t="s">
        <v>38</v>
      </c>
      <c r="E16" s="17">
        <v>200</v>
      </c>
      <c r="F16" s="25">
        <v>39.200000000000003</v>
      </c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/>
      <c r="D18" s="32"/>
      <c r="E18" s="17"/>
      <c r="F18" s="25"/>
      <c r="G18" s="17"/>
      <c r="H18" s="17"/>
      <c r="I18" s="17"/>
      <c r="J18" s="18"/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386.47999999999996</v>
      </c>
      <c r="G19" s="30">
        <f>G13+G14+G15+G16+G17+G18</f>
        <v>846</v>
      </c>
      <c r="H19" s="30">
        <f t="shared" ref="H19:J19" si="2">H13+H14+H15+H16+H17+H18</f>
        <v>23</v>
      </c>
      <c r="I19" s="30">
        <f t="shared" si="2"/>
        <v>29</v>
      </c>
      <c r="J19" s="30">
        <f t="shared" si="2"/>
        <v>121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678.04</v>
      </c>
      <c r="G20" s="26">
        <f>G8+G19</f>
        <v>1565</v>
      </c>
      <c r="H20" s="26">
        <f t="shared" ref="H20:J20" si="3">H19+H11+H8</f>
        <v>53</v>
      </c>
      <c r="I20" s="26">
        <f t="shared" si="3"/>
        <v>52</v>
      </c>
      <c r="J20" s="26">
        <f t="shared" si="3"/>
        <v>243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06.02.2023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2023-02-06T01:48:51Z</dcterms:modified>
</cp:coreProperties>
</file>