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31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<sst xmlns="http://schemas.openxmlformats.org/spreadsheetml/2006/main" count="43" uniqueCount="40">
  <si>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</si>
  <si>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</si>
  <si>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</si>
  <si>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</si>
  <si>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</si>
  <si>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</si>
  <si>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</si>
  <si>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</si>
  <si>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</si>
  <si>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</si>
  <si>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</si>
  <si>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</si>
  <si>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</si>
  <si>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</si>
  <si>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</si>
  <si>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</si>
  <si>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</si>
  <si>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</si>
  <si>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</si>
  <si>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</si>
  <si>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</si>
  <si>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</si>
  <si>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</si>
  <si>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</si>
  <si>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</si>
  <si>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</si>
  <si>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</si>
  <si>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</si>
  <si>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</si>
  <si>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</si>
  <si>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</si>
  <si>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</si>
  <si>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</si>
  <si>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Йогурт</t>
  </si>
  <si>
    <t>Апельсины</t>
  </si>
  <si>
    <t>запеканка рисовая с вареньем</t>
  </si>
  <si>
    <t>Борщ с борщевой заправкой на мясном бул</t>
  </si>
  <si>
    <t>Каша пшенная рассмыпчатая</t>
  </si>
  <si>
    <t>Курица в томатном соке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</si>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</sst>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36" sqref="O35:O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119</v>
      </c>
      <c r="D4" s="31" t="s">
        <v>35</v>
      </c>
      <c r="E4" s="15">
        <v>220</v>
      </c>
      <c r="F4" s="24">
        <v>73.569999999999993</v>
      </c>
      <c r="G4" s="15">
        <v>283</v>
      </c>
      <c r="H4" s="15">
        <v>5</v>
      </c>
      <c r="I4" s="15">
        <v>10</v>
      </c>
      <c r="J4" s="16">
        <v>44</v>
      </c>
    </row>
    <row r="5" spans="1:10">
      <c r="A5" s="7"/>
      <c r="B5" s="1" t="s">
        <v>12</v>
      </c>
      <c r="C5" s="2">
        <v>294</v>
      </c>
      <c r="D5" s="32" t="s">
        <v>32</v>
      </c>
      <c r="E5" s="17">
        <v>210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33</v>
      </c>
      <c r="E7" s="17">
        <v>115</v>
      </c>
      <c r="F7" s="25">
        <v>150</v>
      </c>
      <c r="G7" s="17">
        <v>140</v>
      </c>
      <c r="H7" s="17">
        <v>3</v>
      </c>
      <c r="I7" s="17">
        <v>6</v>
      </c>
      <c r="J7" s="18">
        <v>20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250.17</v>
      </c>
      <c r="G8" s="26">
        <f>G7+G6+G5+G4</f>
        <v>710</v>
      </c>
      <c r="H8" s="26">
        <f t="shared" ref="H8:J8" si="0">H7+H6+H5+H4</f>
        <v>14</v>
      </c>
      <c r="I8" s="26">
        <f t="shared" si="0"/>
        <v>17</v>
      </c>
      <c r="J8" s="26">
        <f t="shared" si="0"/>
        <v>130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35</v>
      </c>
      <c r="D13" s="32" t="s">
        <v>36</v>
      </c>
      <c r="E13" s="17">
        <v>250</v>
      </c>
      <c r="F13" s="25">
        <v>161.51</v>
      </c>
      <c r="G13" s="17">
        <v>111</v>
      </c>
      <c r="H13" s="17">
        <v>2</v>
      </c>
      <c r="I13" s="17">
        <v>7</v>
      </c>
      <c r="J13" s="18">
        <v>11</v>
      </c>
    </row>
    <row r="14" spans="1:10">
      <c r="A14" s="7"/>
      <c r="B14" s="1" t="s">
        <v>17</v>
      </c>
      <c r="C14" s="2">
        <v>222</v>
      </c>
      <c r="D14" s="32" t="s">
        <v>37</v>
      </c>
      <c r="E14" s="17">
        <v>200</v>
      </c>
      <c r="F14" s="25">
        <v>27.16</v>
      </c>
      <c r="G14" s="17">
        <v>322</v>
      </c>
      <c r="H14" s="17">
        <v>9</v>
      </c>
      <c r="I14" s="17">
        <v>9</v>
      </c>
      <c r="J14" s="18">
        <v>52</v>
      </c>
    </row>
    <row r="15" spans="1:10">
      <c r="A15" s="7"/>
      <c r="B15" s="1" t="s">
        <v>18</v>
      </c>
      <c r="C15" s="2"/>
      <c r="D15" s="32" t="s">
        <v>34</v>
      </c>
      <c r="E15" s="17">
        <v>300</v>
      </c>
      <c r="F15" s="25">
        <v>288</v>
      </c>
      <c r="G15" s="17">
        <v>0</v>
      </c>
      <c r="H15" s="17">
        <v>5</v>
      </c>
      <c r="I15" s="17">
        <v>1</v>
      </c>
      <c r="J15" s="18">
        <v>44</v>
      </c>
    </row>
    <row r="16" spans="1:10">
      <c r="A16" s="7"/>
      <c r="B16" s="1" t="s">
        <v>19</v>
      </c>
      <c r="C16" s="2">
        <v>212</v>
      </c>
      <c r="D16" s="32" t="s">
        <v>38</v>
      </c>
      <c r="E16" s="17">
        <v>120</v>
      </c>
      <c r="F16" s="25">
        <v>109.13</v>
      </c>
      <c r="G16" s="17">
        <v>534</v>
      </c>
      <c r="H16" s="17">
        <v>35</v>
      </c>
      <c r="I16" s="17">
        <v>42</v>
      </c>
      <c r="J16" s="18">
        <v>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39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601.4</v>
      </c>
      <c r="G19" s="30">
        <f>G13+G14+G15+G16+G17+G18</f>
        <v>1192</v>
      </c>
      <c r="H19" s="30">
        <f t="shared" ref="H19:J19" si="2">H13+H14+H15+H16+H17+H18</f>
        <v>56</v>
      </c>
      <c r="I19" s="30">
        <f t="shared" si="2"/>
        <v>59</v>
      </c>
      <c r="J19" s="30">
        <f t="shared" si="2"/>
        <v>160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851.56999999999994</v>
      </c>
      <c r="G20" s="26">
        <f>G8+G19</f>
        <v>1902</v>
      </c>
      <c r="H20" s="26">
        <f t="shared" ref="H20:J20" si="3">H19+H11+H8</f>
        <v>70</v>
      </c>
      <c r="I20" s="26">
        <f t="shared" si="3"/>
        <v>76</v>
      </c>
      <c r="J20" s="26">
        <f t="shared" si="3"/>
        <v>290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2023-01-30T04:09:55Z</dcterms:modified>
</cp:coreProperties>
</file>