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5.01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H8"/>
  <c r="G19"/>
  <c r="H19"/>
  <c r="I19"/>
  <c r="J19"/>
  <c r="F19"/>
  <c r="G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<sst xmlns="http://schemas.openxmlformats.org/spreadsheetml/2006/main" count="42" uniqueCount="39">
  <si>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</si>
  <si>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</si>
  <si>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</si>
  <si>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</si>
  <si>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</si>
  <si>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</si>
  <si>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</si>
  <si>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</si>
  <si>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</si>
  <si>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</si>
  <si>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</si>
  <si>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</si>
  <si>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</si>
  <si>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</si>
  <si>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</si>
  <si>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</si>
  <si>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</si>
  <si>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</si>
  <si>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</si>
  <si>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</si>
  <si>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</si>
  <si>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</si>
  <si>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</si>
  <si>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</si>
  <si>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</si>
  <si>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</si>
  <si>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</si>
  <si>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</si>
  <si>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</si>
  <si>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</si>
  <si>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</si>
  <si>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</si>
  <si>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Чай с сахаром</t>
  </si>
  <si>
    <t>Суп молочный рисовый</t>
  </si>
  <si>
    <t>Чай с лимоном</t>
  </si>
  <si>
    <t>Яблоки</t>
  </si>
  <si>
    <t>Макаронные изделия отварные</t>
  </si>
  <si>
    <t>Гуляш мясной</t>
  </si>
  <si>
    <t>Суп полевой на мясном бульоне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</si>
</sst>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44951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33</v>
      </c>
      <c r="E4" s="15">
        <v>250</v>
      </c>
      <c r="F4" s="24">
        <v>60.97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2">
        <v>294</v>
      </c>
      <c r="D5" s="32" t="s">
        <v>34</v>
      </c>
      <c r="E5" s="17">
        <v>200</v>
      </c>
      <c r="F5" s="25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87.57</v>
      </c>
      <c r="G8" s="26">
        <f t="shared" ref="G8:J8" si="0">G4+G5+G6+G7</f>
        <v>473</v>
      </c>
      <c r="H8" s="26">
        <f>H4+H5+H6+H7</f>
        <v>12</v>
      </c>
      <c r="I8" s="26">
        <f t="shared" si="0"/>
        <v>9</v>
      </c>
      <c r="J8" s="26">
        <f t="shared" si="0"/>
        <v>89</v>
      </c>
    </row>
    <row r="9" spans="1:10">
      <c r="A9" s="4" t="s">
        <v>13</v>
      </c>
      <c r="B9" s="11" t="s">
        <v>20</v>
      </c>
      <c r="C9" s="6"/>
      <c r="D9" s="31" t="s">
        <v>35</v>
      </c>
      <c r="E9" s="15">
        <v>280</v>
      </c>
      <c r="F9" s="24">
        <v>243.6</v>
      </c>
      <c r="G9" s="15">
        <v>126</v>
      </c>
      <c r="H9" s="15">
        <v>1</v>
      </c>
      <c r="I9" s="15">
        <v>1</v>
      </c>
      <c r="J9" s="16">
        <v>28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243.6</v>
      </c>
      <c r="G11" s="26">
        <f>G10+G9</f>
        <v>126</v>
      </c>
      <c r="H11" s="26">
        <f t="shared" ref="H11:J11" si="1">H10+H9</f>
        <v>1</v>
      </c>
      <c r="I11" s="26">
        <f t="shared" si="1"/>
        <v>1</v>
      </c>
      <c r="J11" s="26">
        <f t="shared" si="1"/>
        <v>28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38</v>
      </c>
      <c r="E13" s="17">
        <v>250</v>
      </c>
      <c r="F13" s="25">
        <v>1495.7</v>
      </c>
      <c r="G13" s="17">
        <v>177</v>
      </c>
      <c r="H13" s="17">
        <v>7</v>
      </c>
      <c r="I13" s="17">
        <v>7</v>
      </c>
      <c r="J13" s="18">
        <v>22</v>
      </c>
    </row>
    <row r="14" spans="1:10">
      <c r="A14" s="7"/>
      <c r="B14" s="1" t="s">
        <v>17</v>
      </c>
      <c r="C14" s="2">
        <v>227</v>
      </c>
      <c r="D14" s="32" t="s">
        <v>36</v>
      </c>
      <c r="E14" s="17">
        <v>200</v>
      </c>
      <c r="F14" s="25">
        <v>25.36</v>
      </c>
      <c r="G14" s="17">
        <v>281</v>
      </c>
      <c r="H14" s="17">
        <v>7</v>
      </c>
      <c r="I14" s="17">
        <v>7</v>
      </c>
      <c r="J14" s="18">
        <v>47</v>
      </c>
    </row>
    <row r="15" spans="1:10">
      <c r="A15" s="7"/>
      <c r="B15" s="1" t="s">
        <v>18</v>
      </c>
      <c r="C15" s="2">
        <v>180</v>
      </c>
      <c r="D15" s="32" t="s">
        <v>37</v>
      </c>
      <c r="E15" s="17">
        <v>120</v>
      </c>
      <c r="F15" s="25">
        <v>186.82</v>
      </c>
      <c r="G15" s="17">
        <v>331</v>
      </c>
      <c r="H15" s="17">
        <v>22</v>
      </c>
      <c r="I15" s="17">
        <v>24</v>
      </c>
      <c r="J15" s="18">
        <v>7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32</v>
      </c>
      <c r="E18" s="17">
        <v>200</v>
      </c>
      <c r="F18" s="25">
        <v>6.75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1723.4799999999998</v>
      </c>
      <c r="G19" s="30">
        <f t="shared" ref="G19:J19" si="2">G13+G14+G15+G16+G17+G18</f>
        <v>1014</v>
      </c>
      <c r="H19" s="30">
        <f t="shared" si="2"/>
        <v>41</v>
      </c>
      <c r="I19" s="30">
        <f t="shared" si="2"/>
        <v>38</v>
      </c>
      <c r="J19" s="30">
        <f t="shared" si="2"/>
        <v>124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2054.6499999999996</v>
      </c>
      <c r="G20" s="26">
        <f t="shared" ref="G20:J20" si="3">G19+G11+G8</f>
        <v>1613</v>
      </c>
      <c r="H20" s="26">
        <f t="shared" si="3"/>
        <v>54</v>
      </c>
      <c r="I20" s="26">
        <f t="shared" si="3"/>
        <v>48</v>
      </c>
      <c r="J20" s="26">
        <f t="shared" si="3"/>
        <v>241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2023-01-24T01:56:11Z</dcterms:modified>
</cp:coreProperties>
</file>