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0.01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<sst xmlns="http://schemas.openxmlformats.org/spreadsheetml/2006/main" count="41" uniqueCount="38">
  <si>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</si>
  <si>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</si>
  <si>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</si>
  <si>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</si>
  <si>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</si>
  <si>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</si>
  <si>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</si>
  <si>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</si>
  <si>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</si>
  <si>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</si>
  <si>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</si>
  <si>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</si>
  <si>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</si>
  <si>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</si>
  <si>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</si>
  <si>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</si>
  <si>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</si>
  <si>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</si>
  <si>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</si>
  <si>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</si>
  <si>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</si>
  <si>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</si>
  <si>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</si>
  <si>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</si>
  <si>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</si>
  <si>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</si>
  <si>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</si>
  <si>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</si>
  <si>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</si>
  <si>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</si>
  <si>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</si>
  <si>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</si>
  <si>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сахаром</t>
  </si>
  <si>
    <t>Каша молочная гречневая вязкая</t>
  </si>
  <si>
    <t>Чай с вареньем</t>
  </si>
  <si>
    <t>Яблоки</t>
  </si>
  <si>
    <t>Суп с бобовыми на мясном бульоне</t>
  </si>
  <si>
    <t>Плов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</si>
</sst>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33</v>
      </c>
      <c r="E4" s="15">
        <v>200</v>
      </c>
      <c r="F4" s="24">
        <v>64.069999999999993</v>
      </c>
      <c r="G4" s="15">
        <v>240</v>
      </c>
      <c r="H4" s="15">
        <v>8</v>
      </c>
      <c r="I4" s="15">
        <v>8</v>
      </c>
      <c r="J4" s="16">
        <v>34</v>
      </c>
    </row>
    <row r="5" spans="1:10">
      <c r="A5" s="7"/>
      <c r="B5" s="1" t="s">
        <v>12</v>
      </c>
      <c r="C5" s="2">
        <v>300</v>
      </c>
      <c r="D5" s="32" t="s">
        <v>34</v>
      </c>
      <c r="E5" s="17">
        <v>200</v>
      </c>
      <c r="F5" s="25">
        <v>43.88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116.79999999999998</v>
      </c>
      <c r="G8" s="26">
        <f t="shared" ref="G8:J8" si="0">G4+G5+G6+G7</f>
        <v>514</v>
      </c>
      <c r="H8" s="26">
        <f>H4+H5+H6+H7</f>
        <v>14</v>
      </c>
      <c r="I8" s="26">
        <f t="shared" si="0"/>
        <v>9</v>
      </c>
      <c r="J8" s="26">
        <f t="shared" si="0"/>
        <v>97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v>280</v>
      </c>
      <c r="F9" s="24">
        <v>243.6</v>
      </c>
      <c r="G9" s="15">
        <v>126</v>
      </c>
      <c r="H9" s="15">
        <v>1</v>
      </c>
      <c r="I9" s="15">
        <v>1</v>
      </c>
      <c r="J9" s="16">
        <v>28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243.6</v>
      </c>
      <c r="G11" s="26">
        <f>G10+G9</f>
        <v>126</v>
      </c>
      <c r="H11" s="26">
        <f t="shared" ref="H11:J11" si="1">H10+H9</f>
        <v>1</v>
      </c>
      <c r="I11" s="26">
        <f t="shared" si="1"/>
        <v>1</v>
      </c>
      <c r="J11" s="26">
        <f t="shared" si="1"/>
        <v>28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36</v>
      </c>
      <c r="E13" s="17">
        <v>250</v>
      </c>
      <c r="F13" s="25">
        <v>109.61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211</v>
      </c>
      <c r="D14" s="32" t="s">
        <v>37</v>
      </c>
      <c r="E14" s="17">
        <v>200</v>
      </c>
      <c r="F14" s="25">
        <v>270.70999999999998</v>
      </c>
      <c r="G14" s="17">
        <v>712</v>
      </c>
      <c r="H14" s="17">
        <v>35</v>
      </c>
      <c r="I14" s="17">
        <v>43</v>
      </c>
      <c r="J14" s="18">
        <v>39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300</v>
      </c>
      <c r="D18" s="32" t="s">
        <v>32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395.92</v>
      </c>
      <c r="G19" s="30">
        <f t="shared" ref="G19:J19" si="2">G13+G14+G15+G16+G17+G18</f>
        <v>1085</v>
      </c>
      <c r="H19" s="30">
        <f t="shared" si="2"/>
        <v>43.43</v>
      </c>
      <c r="I19" s="30">
        <f t="shared" si="2"/>
        <v>48.29</v>
      </c>
      <c r="J19" s="30">
        <f t="shared" si="2"/>
        <v>116.43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756.31999999999994</v>
      </c>
      <c r="G20" s="26">
        <f t="shared" ref="G20:J20" si="3">G19+G11+G8</f>
        <v>1725</v>
      </c>
      <c r="H20" s="26">
        <f t="shared" si="3"/>
        <v>58.43</v>
      </c>
      <c r="I20" s="26">
        <f t="shared" si="3"/>
        <v>58.29</v>
      </c>
      <c r="J20" s="26">
        <f t="shared" si="3"/>
        <v>241.43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2023-01-19T21:14:04Z</dcterms:modified>
</cp:coreProperties>
</file>