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9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<sst xmlns="http://schemas.openxmlformats.org/spreadsheetml/2006/main" count="42" uniqueCount="39">
  <si>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</si>
  <si>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</si>
  <si>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</si>
  <si>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</si>
  <si>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</si>
  <si>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</si>
  <si>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</si>
  <si>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</si>
  <si>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</si>
  <si>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</si>
  <si>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</si>
  <si>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</si>
  <si>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</si>
  <si>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</si>
  <si>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</si>
  <si>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</si>
  <si>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</si>
  <si>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</si>
  <si>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</si>
  <si>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</si>
  <si>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</si>
  <si>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</si>
  <si>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</si>
  <si>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</si>
  <si>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</si>
  <si>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</si>
  <si>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</si>
  <si>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</si>
  <si>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</si>
  <si>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</si>
  <si>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</si>
  <si>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</si>
  <si>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</si>
  <si>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Чай с сахаром</t>
  </si>
  <si>
    <t>Суп молочный геркулесовый</t>
  </si>
  <si>
    <t>Вафли</t>
  </si>
  <si>
    <t>Апельсины</t>
  </si>
  <si>
    <t>Суп с крупой рисовый мясном бульоне</t>
  </si>
  <si>
    <t>Коврижка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</si>
</sst>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250</v>
      </c>
      <c r="F4" s="24">
        <v>71.83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12.4</v>
      </c>
      <c r="G5" s="17">
        <v>62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35</v>
      </c>
      <c r="E7" s="17">
        <v>50</v>
      </c>
      <c r="F7" s="25">
        <v>33.6</v>
      </c>
      <c r="G7" s="17">
        <v>287</v>
      </c>
      <c r="H7" s="17">
        <v>2</v>
      </c>
      <c r="I7" s="17">
        <v>20</v>
      </c>
      <c r="J7" s="18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126.68</v>
      </c>
      <c r="G8" s="26">
        <f t="shared" ref="G8:J8" si="0">G4+G5+G6+G7</f>
        <v>760</v>
      </c>
      <c r="H8" s="26">
        <f>H4+H5+H6+H7</f>
        <v>15</v>
      </c>
      <c r="I8" s="26">
        <f t="shared" si="0"/>
        <v>29</v>
      </c>
      <c r="J8" s="26">
        <f t="shared" si="0"/>
        <v>115</v>
      </c>
    </row>
    <row r="9" spans="1:10">
      <c r="A9" s="4" t="s">
        <v>13</v>
      </c>
      <c r="B9" s="11" t="s">
        <v>20</v>
      </c>
      <c r="C9" s="6"/>
      <c r="D9" s="31" t="s">
        <v>36</v>
      </c>
      <c r="E9" s="15">
        <v>410</v>
      </c>
      <c r="F9" s="24">
        <v>397.7</v>
      </c>
      <c r="G9" s="15">
        <v>0</v>
      </c>
      <c r="H9" s="15">
        <v>6</v>
      </c>
      <c r="I9" s="15">
        <v>1</v>
      </c>
      <c r="J9" s="16">
        <v>50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397.7</v>
      </c>
      <c r="G11" s="26">
        <f>G10+G9</f>
        <v>0</v>
      </c>
      <c r="H11" s="26">
        <f t="shared" ref="H11:J11" si="1">H10+H9</f>
        <v>6</v>
      </c>
      <c r="I11" s="26">
        <f t="shared" si="1"/>
        <v>1</v>
      </c>
      <c r="J11" s="26">
        <f t="shared" si="1"/>
        <v>50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37</v>
      </c>
      <c r="E13" s="17">
        <v>250</v>
      </c>
      <c r="F13" s="25">
        <v>44.97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318</v>
      </c>
      <c r="D14" s="32" t="s">
        <v>38</v>
      </c>
      <c r="E14" s="17">
        <v>100</v>
      </c>
      <c r="F14" s="25">
        <v>844.55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33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905.12</v>
      </c>
      <c r="G19" s="30">
        <f t="shared" ref="G19:J19" si="2">G13+G14+G15+G16+G17+G18</f>
        <v>856</v>
      </c>
      <c r="H19" s="30">
        <f t="shared" si="2"/>
        <v>20.43</v>
      </c>
      <c r="I19" s="30">
        <f t="shared" si="2"/>
        <v>20.29</v>
      </c>
      <c r="J19" s="30">
        <f t="shared" si="2"/>
        <v>153.43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1429.5</v>
      </c>
      <c r="G20" s="26">
        <f t="shared" ref="G20:J20" si="3">G19+G11+G8</f>
        <v>1616</v>
      </c>
      <c r="H20" s="26">
        <f t="shared" si="3"/>
        <v>41.43</v>
      </c>
      <c r="I20" s="26">
        <f t="shared" si="3"/>
        <v>50.29</v>
      </c>
      <c r="J20" s="26">
        <f t="shared" si="3"/>
        <v>318.43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2023-01-18T18:06:55Z</dcterms:modified>
</cp:coreProperties>
</file>