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8.01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H8"/>
  <c r="G19"/>
  <c r="H19"/>
  <c r="I19"/>
  <c r="J19"/>
  <c r="F19"/>
  <c r="G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<sst xmlns="http://schemas.openxmlformats.org/spreadsheetml/2006/main" count="44" uniqueCount="41">
  <si>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</si>
  <si>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</si>
  <si>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</si>
  <si>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</si>
  <si>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</si>
  <si>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</si>
  <si>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</si>
  <si>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</si>
  <si>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</si>
  <si>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</si>
  <si>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</si>
  <si>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</si>
  <si>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</si>
  <si>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</si>
  <si>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</si>
  <si>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</si>
  <si>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</si>
  <si>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</si>
  <si>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</si>
  <si>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</si>
  <si>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</si>
  <si>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</si>
  <si>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</si>
  <si>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</si>
  <si>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</si>
  <si>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</si>
  <si>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</si>
  <si>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</si>
  <si>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</si>
  <si>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</si>
  <si>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</si>
  <si>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</si>
  <si>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Чай с лимоном</t>
  </si>
  <si>
    <t>Чай с сахаром</t>
  </si>
  <si>
    <t>Омлет с маслом, гошком зеленым</t>
  </si>
  <si>
    <t>200\50</t>
  </si>
  <si>
    <t>Шоколадный батончик</t>
  </si>
  <si>
    <t>Мандарины</t>
  </si>
  <si>
    <t>Суп с крупой гречневой на мясном бульоне</t>
  </si>
  <si>
    <t>Салат из белокочанной капусты</t>
  </si>
  <si>
    <t>Тефтели мясные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</si>
</sst>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44944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135</v>
      </c>
      <c r="D4" s="31" t="s">
        <v>34</v>
      </c>
      <c r="E4" s="15" t="s">
        <v>35</v>
      </c>
      <c r="F4" s="24">
        <v>134.44</v>
      </c>
      <c r="G4" s="15">
        <v>389.52</v>
      </c>
      <c r="H4" s="15">
        <v>12</v>
      </c>
      <c r="I4" s="15">
        <v>34</v>
      </c>
      <c r="J4" s="16">
        <v>7</v>
      </c>
    </row>
    <row r="5" spans="1:10">
      <c r="A5" s="7"/>
      <c r="B5" s="1" t="s">
        <v>12</v>
      </c>
      <c r="C5" s="2">
        <v>294</v>
      </c>
      <c r="D5" s="32" t="s">
        <v>32</v>
      </c>
      <c r="E5" s="17">
        <v>200</v>
      </c>
      <c r="F5" s="25">
        <v>12.4</v>
      </c>
      <c r="G5" s="17">
        <v>62</v>
      </c>
      <c r="H5" s="17">
        <v>1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36</v>
      </c>
      <c r="E7" s="17">
        <v>50</v>
      </c>
      <c r="F7" s="25">
        <v>78</v>
      </c>
      <c r="G7" s="17">
        <v>277</v>
      </c>
      <c r="H7" s="17">
        <v>5</v>
      </c>
      <c r="I7" s="17">
        <v>17</v>
      </c>
      <c r="J7" s="18">
        <v>25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233.69</v>
      </c>
      <c r="G8" s="26">
        <f t="shared" ref="G8:J8" si="0">G4+G5+G6+G7</f>
        <v>953.52</v>
      </c>
      <c r="H8" s="26">
        <f>H4+H5+H6+H7</f>
        <v>24</v>
      </c>
      <c r="I8" s="26">
        <f t="shared" si="0"/>
        <v>52</v>
      </c>
      <c r="J8" s="26">
        <f t="shared" si="0"/>
        <v>98</v>
      </c>
    </row>
    <row r="9" spans="1:10">
      <c r="A9" s="4" t="s">
        <v>13</v>
      </c>
      <c r="B9" s="11" t="s">
        <v>20</v>
      </c>
      <c r="C9" s="6"/>
      <c r="D9" s="31" t="s">
        <v>37</v>
      </c>
      <c r="E9" s="15">
        <v>250</v>
      </c>
      <c r="F9" s="24">
        <v>245</v>
      </c>
      <c r="G9" s="15">
        <v>95</v>
      </c>
      <c r="H9" s="15">
        <v>2</v>
      </c>
      <c r="I9" s="15">
        <v>1</v>
      </c>
      <c r="J9" s="16">
        <v>19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245</v>
      </c>
      <c r="G11" s="26">
        <f>G10+G9</f>
        <v>95</v>
      </c>
      <c r="H11" s="26">
        <f t="shared" ref="H11:J11" si="1">H10+H9</f>
        <v>2</v>
      </c>
      <c r="I11" s="26">
        <f t="shared" si="1"/>
        <v>1</v>
      </c>
      <c r="J11" s="26">
        <f t="shared" si="1"/>
        <v>19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70</v>
      </c>
      <c r="D13" s="32" t="s">
        <v>38</v>
      </c>
      <c r="E13" s="17">
        <v>250</v>
      </c>
      <c r="F13" s="25">
        <v>45.16</v>
      </c>
      <c r="G13" s="17">
        <v>178</v>
      </c>
      <c r="H13" s="17">
        <v>7</v>
      </c>
      <c r="I13" s="17">
        <v>7</v>
      </c>
      <c r="J13" s="18">
        <v>22</v>
      </c>
    </row>
    <row r="14" spans="1:10">
      <c r="A14" s="7"/>
      <c r="B14" s="1" t="s">
        <v>17</v>
      </c>
      <c r="C14" s="2">
        <v>180</v>
      </c>
      <c r="D14" s="32" t="s">
        <v>40</v>
      </c>
      <c r="E14" s="17">
        <v>120</v>
      </c>
      <c r="F14" s="25">
        <v>251.7</v>
      </c>
      <c r="G14" s="17">
        <v>332</v>
      </c>
      <c r="H14" s="17">
        <v>22</v>
      </c>
      <c r="I14" s="17">
        <v>24</v>
      </c>
      <c r="J14" s="18">
        <v>7</v>
      </c>
    </row>
    <row r="15" spans="1:10">
      <c r="A15" s="7"/>
      <c r="B15" s="1" t="s">
        <v>18</v>
      </c>
      <c r="C15" s="2">
        <v>4</v>
      </c>
      <c r="D15" s="32" t="s">
        <v>39</v>
      </c>
      <c r="E15" s="17">
        <v>100</v>
      </c>
      <c r="F15" s="25">
        <v>59.58</v>
      </c>
      <c r="G15" s="17">
        <v>70</v>
      </c>
      <c r="H15" s="17">
        <v>1</v>
      </c>
      <c r="I15" s="17">
        <v>5</v>
      </c>
      <c r="J15" s="18">
        <v>5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>
        <v>300</v>
      </c>
      <c r="D18" s="32" t="s">
        <v>33</v>
      </c>
      <c r="E18" s="17">
        <v>200</v>
      </c>
      <c r="F18" s="25">
        <v>6.75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372.04</v>
      </c>
      <c r="G19" s="30">
        <f t="shared" ref="G19:J19" si="2">G13+G14+G15+G16+G17+G18</f>
        <v>854</v>
      </c>
      <c r="H19" s="30">
        <f t="shared" si="2"/>
        <v>36.43</v>
      </c>
      <c r="I19" s="30">
        <f t="shared" si="2"/>
        <v>37.29</v>
      </c>
      <c r="J19" s="30">
        <f t="shared" si="2"/>
        <v>97.43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850.73</v>
      </c>
      <c r="G20" s="26">
        <f t="shared" ref="G20:J20" si="3">G19+G11+G8</f>
        <v>1902.52</v>
      </c>
      <c r="H20" s="26">
        <f t="shared" si="3"/>
        <v>62.43</v>
      </c>
      <c r="I20" s="26">
        <f t="shared" si="3"/>
        <v>90.289999999999992</v>
      </c>
      <c r="J20" s="26">
        <f t="shared" si="3"/>
        <v>214.43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2023-01-17T18:02:52Z</dcterms:modified>
</cp:coreProperties>
</file>