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5.12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G11" l="1"/>
  <c r="H11"/>
  <c r="I11"/>
  <c r="J11"/>
  <c r="F11"/>
  <c r="G19"/>
  <c r="H19"/>
  <c r="I19"/>
  <c r="F19"/>
  <c r="G8"/>
  <c r="H8"/>
  <c r="I8"/>
  <c r="J8"/>
  <c r="F8"/>
  <c r="I20" l="1"/>
  <c r="J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<sst xmlns="http://schemas.openxmlformats.org/spreadsheetml/2006/main" count="41" uniqueCount="38">
  <si>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</si>
  <si>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</si>
  <si>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</si>
  <si>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</si>
  <si>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</si>
  <si>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</si>
  <si>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</si>
  <si>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</si>
  <si>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</si>
  <si>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</si>
  <si>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</si>
  <si>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</si>
  <si>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</si>
  <si>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</si>
  <si>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</si>
  <si>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</si>
  <si>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</si>
  <si>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</si>
  <si>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</si>
  <si>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</si>
  <si>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</si>
  <si>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</si>
  <si>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</si>
  <si>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</si>
  <si>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</si>
  <si>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</si>
  <si>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</si>
  <si>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</si>
  <si>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1-4 кл</t>
  </si>
  <si>
    <t>Итого:</t>
  </si>
  <si>
    <t>Всего:</t>
  </si>
  <si>
    <t>Хлеб</t>
  </si>
  <si>
    <t xml:space="preserve">Каша ячневая молочная вязкая </t>
  </si>
  <si>
    <t>Конфеты шоколадные</t>
  </si>
  <si>
    <t>Чай с сахаром</t>
  </si>
  <si>
    <t>Чай с вареньем</t>
  </si>
  <si>
    <t>Суп  с крупой ( гречневой ) на мясном бульоне</t>
  </si>
  <si>
    <t>Омлет с зеленым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</si>
</sst>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22" t="s">
        <v>28</v>
      </c>
      <c r="I1" t="s">
        <v>1</v>
      </c>
      <c r="J1" s="21">
        <v>44900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0" t="s">
        <v>32</v>
      </c>
      <c r="E4" s="15">
        <v>205</v>
      </c>
      <c r="F4" s="23">
        <v>58.46</v>
      </c>
      <c r="G4" s="15">
        <v>247</v>
      </c>
      <c r="H4" s="15">
        <v>7</v>
      </c>
      <c r="I4" s="15">
        <v>7</v>
      </c>
      <c r="J4" s="16">
        <v>40</v>
      </c>
    </row>
    <row r="5" spans="1:10">
      <c r="A5" s="7"/>
      <c r="B5" s="1" t="s">
        <v>12</v>
      </c>
      <c r="C5" s="2">
        <v>300</v>
      </c>
      <c r="D5" s="31" t="s">
        <v>35</v>
      </c>
      <c r="E5" s="17">
        <v>200</v>
      </c>
      <c r="F5" s="24">
        <v>38.25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1" t="s">
        <v>31</v>
      </c>
      <c r="E6" s="17">
        <v>75</v>
      </c>
      <c r="F6" s="24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2"/>
      <c r="E8" s="19"/>
      <c r="F8" s="25">
        <f>F7+F6+F5+F4</f>
        <v>105.56</v>
      </c>
      <c r="G8" s="25">
        <f t="shared" ref="G8:J8" si="0">G7+G6+G5+G4</f>
        <v>521</v>
      </c>
      <c r="H8" s="25">
        <f t="shared" si="0"/>
        <v>13.43</v>
      </c>
      <c r="I8" s="25">
        <f t="shared" si="0"/>
        <v>8.2899999999999991</v>
      </c>
      <c r="J8" s="25">
        <f t="shared" si="0"/>
        <v>103.43</v>
      </c>
    </row>
    <row r="9" spans="1:10">
      <c r="A9" s="4" t="s">
        <v>13</v>
      </c>
      <c r="B9" s="11" t="s">
        <v>20</v>
      </c>
      <c r="C9" s="6"/>
      <c r="D9" s="30" t="s">
        <v>33</v>
      </c>
      <c r="E9" s="15">
        <v>50</v>
      </c>
      <c r="F9" s="23">
        <v>39</v>
      </c>
      <c r="G9" s="15">
        <v>106</v>
      </c>
      <c r="H9" s="15">
        <v>7</v>
      </c>
      <c r="I9" s="15">
        <v>3</v>
      </c>
      <c r="J9" s="16">
        <v>12</v>
      </c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2"/>
      <c r="E11" s="19"/>
      <c r="F11" s="25">
        <f>F10+F9</f>
        <v>39</v>
      </c>
      <c r="G11" s="25">
        <f t="shared" ref="G11:J11" si="1">G10+G9</f>
        <v>106</v>
      </c>
      <c r="H11" s="25">
        <f t="shared" si="1"/>
        <v>7</v>
      </c>
      <c r="I11" s="25">
        <f t="shared" si="1"/>
        <v>3</v>
      </c>
      <c r="J11" s="25">
        <f t="shared" si="1"/>
        <v>12</v>
      </c>
    </row>
    <row r="12" spans="1:10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0"/>
    </row>
    <row r="13" spans="1:10" ht="30">
      <c r="A13" s="7"/>
      <c r="B13" s="1" t="s">
        <v>16</v>
      </c>
      <c r="C13" s="2">
        <v>70</v>
      </c>
      <c r="D13" s="31" t="s">
        <v>36</v>
      </c>
      <c r="E13" s="17">
        <v>250</v>
      </c>
      <c r="F13" s="24">
        <v>104.3</v>
      </c>
      <c r="G13" s="17">
        <v>178</v>
      </c>
      <c r="H13" s="17">
        <v>7</v>
      </c>
      <c r="I13" s="17">
        <v>7</v>
      </c>
      <c r="J13" s="18">
        <v>22</v>
      </c>
    </row>
    <row r="14" spans="1:10">
      <c r="A14" s="7"/>
      <c r="B14" s="1" t="s">
        <v>17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18</v>
      </c>
      <c r="C15" s="2">
        <v>133</v>
      </c>
      <c r="D15" s="31" t="s">
        <v>37</v>
      </c>
      <c r="E15" s="17">
        <v>200</v>
      </c>
      <c r="F15" s="24">
        <v>86.97</v>
      </c>
      <c r="G15" s="17">
        <v>157</v>
      </c>
      <c r="H15" s="17">
        <v>1</v>
      </c>
      <c r="I15" s="17">
        <v>0</v>
      </c>
      <c r="J15" s="18">
        <v>40</v>
      </c>
    </row>
    <row r="16" spans="1:10">
      <c r="A16" s="7"/>
      <c r="B16" s="1" t="s">
        <v>19</v>
      </c>
      <c r="C16" s="2">
        <v>300</v>
      </c>
      <c r="D16" s="31" t="s">
        <v>34</v>
      </c>
      <c r="E16" s="17">
        <v>200</v>
      </c>
      <c r="F16" s="24">
        <v>14.4</v>
      </c>
      <c r="G16" s="17">
        <v>49</v>
      </c>
      <c r="H16" s="17">
        <v>0</v>
      </c>
      <c r="I16" s="17">
        <v>0</v>
      </c>
      <c r="J16" s="18">
        <v>12</v>
      </c>
    </row>
    <row r="17" spans="1:10">
      <c r="A17" s="7"/>
      <c r="B17" s="1" t="s">
        <v>24</v>
      </c>
      <c r="C17" s="2"/>
      <c r="D17" s="31" t="s">
        <v>31</v>
      </c>
      <c r="E17" s="17">
        <v>75</v>
      </c>
      <c r="F17" s="24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ht="15.75" thickBot="1">
      <c r="A19" s="7"/>
      <c r="B19" s="9" t="s">
        <v>29</v>
      </c>
      <c r="C19" s="27"/>
      <c r="D19" s="34"/>
      <c r="E19" s="28"/>
      <c r="F19" s="29">
        <f>F18+F17+F16+F15+F14+F13+F12</f>
        <v>214.51999999999998</v>
      </c>
      <c r="G19" s="29">
        <f t="shared" ref="G19:J19" si="2">G18+G17+G16+G15+G14+G13+G12</f>
        <v>609</v>
      </c>
      <c r="H19" s="29">
        <f t="shared" si="2"/>
        <v>14.43</v>
      </c>
      <c r="I19" s="29">
        <f t="shared" si="2"/>
        <v>8.2899999999999991</v>
      </c>
      <c r="J19" s="29">
        <f t="shared" si="2"/>
        <v>125.43</v>
      </c>
    </row>
    <row r="20" spans="1:10" ht="15.75" thickBot="1">
      <c r="A20" s="8"/>
      <c r="B20" s="9" t="s">
        <v>30</v>
      </c>
      <c r="C20" s="9"/>
      <c r="D20" s="32"/>
      <c r="E20" s="19"/>
      <c r="F20" s="25">
        <f>F19+F11+F8</f>
        <v>359.08</v>
      </c>
      <c r="G20" s="25">
        <f t="shared" ref="G20:J20" si="3">G19+G11+G8</f>
        <v>1236</v>
      </c>
      <c r="H20" s="25">
        <f t="shared" si="3"/>
        <v>34.86</v>
      </c>
      <c r="I20" s="25">
        <f t="shared" si="3"/>
        <v>19.579999999999998</v>
      </c>
      <c r="J20" s="25">
        <f t="shared" si="3"/>
        <v>240.86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2022-12-04T19:32:15Z</dcterms:modified>
</cp:coreProperties>
</file>