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7.11.22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/>
  <c r="H19"/>
  <c r="I19"/>
  <c r="J19"/>
  <c r="F19"/>
  <c r="G8"/>
  <c r="H8"/>
  <c r="I8"/>
  <c r="J8"/>
  <c r="F8"/>
  <c r="I20" l="1"/>
  <c r="J20"/>
  <c r="H20"/>
  <c r="G20"/>
  <c r="F20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<sst xmlns="http://schemas.openxmlformats.org/spreadsheetml/2006/main" count="42" uniqueCount="39">
  <si>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</si>
  <si>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</si>
  <si>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</si>
  <si>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</si>
  <si>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</si>
  <si>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</si>
  <si>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</si>
  <si>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</si>
  <si>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</si>
  <si>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</si>
  <si>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</si>
  <si>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</si>
  <si>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</si>
  <si>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</si>
  <si>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</si>
  <si>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</si>
  <si>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</si>
  <si>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</si>
  <si>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</si>
  <si>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</si>
  <si>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</si>
  <si>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</si>
  <si>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</si>
  <si>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</si>
  <si>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</si>
  <si>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</si>
  <si>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</si>
  <si>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МБОУ " Центр образования с. Марково " </t>
  </si>
  <si>
    <t>1-4 кл</t>
  </si>
  <si>
    <t>Итого:</t>
  </si>
  <si>
    <t>Всего:</t>
  </si>
  <si>
    <t>Хлеб</t>
  </si>
  <si>
    <t>Плов из отварной птицы</t>
  </si>
  <si>
    <t>Омлет с маслом</t>
  </si>
  <si>
    <t>Чай с сахаром</t>
  </si>
  <si>
    <t>Суп  с крупой ( гречневой ) на мясном бульоне</t>
  </si>
  <si>
    <t>Овощи соленые</t>
  </si>
  <si>
    <t xml:space="preserve">Вафли </t>
  </si>
  <si>
    <t>Компот из смеси сухофруктов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</si>
</sst>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22" sqref="M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27</v>
      </c>
      <c r="C1" s="37"/>
      <c r="D1" s="38"/>
      <c r="E1" t="s">
        <v>22</v>
      </c>
      <c r="F1" s="23" t="s">
        <v>28</v>
      </c>
      <c r="I1" t="s">
        <v>1</v>
      </c>
      <c r="J1" s="22">
        <v>44882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133</v>
      </c>
      <c r="D4" s="31" t="s">
        <v>33</v>
      </c>
      <c r="E4" s="15">
        <v>200</v>
      </c>
      <c r="F4" s="24">
        <v>65.16</v>
      </c>
      <c r="G4" s="15">
        <v>157.22</v>
      </c>
      <c r="H4" s="15">
        <v>0.63</v>
      </c>
      <c r="I4" s="15">
        <v>0</v>
      </c>
      <c r="J4" s="16">
        <v>40.15</v>
      </c>
    </row>
    <row r="5" spans="1:10">
      <c r="A5" s="7"/>
      <c r="B5" s="1" t="s">
        <v>12</v>
      </c>
      <c r="C5" s="2"/>
      <c r="D5" s="32" t="s">
        <v>31</v>
      </c>
      <c r="E5" s="17">
        <v>75</v>
      </c>
      <c r="F5" s="25">
        <v>8.85</v>
      </c>
      <c r="G5" s="17">
        <v>225</v>
      </c>
      <c r="H5" s="17">
        <v>6.43</v>
      </c>
      <c r="I5" s="17">
        <v>1.29</v>
      </c>
      <c r="J5" s="18">
        <v>51.43</v>
      </c>
    </row>
    <row r="6" spans="1:10" ht="15.75" thickBot="1">
      <c r="A6" s="7"/>
      <c r="B6" s="1" t="s">
        <v>23</v>
      </c>
      <c r="C6" s="2">
        <v>300</v>
      </c>
      <c r="D6" s="32" t="s">
        <v>34</v>
      </c>
      <c r="E6" s="17">
        <v>200</v>
      </c>
      <c r="F6" s="25">
        <v>6.75</v>
      </c>
      <c r="G6" s="17">
        <v>49</v>
      </c>
      <c r="H6" s="17">
        <v>0</v>
      </c>
      <c r="I6" s="17">
        <v>0</v>
      </c>
      <c r="J6" s="18">
        <v>12</v>
      </c>
    </row>
    <row r="7" spans="1:10">
      <c r="A7" s="7"/>
      <c r="B7" s="2"/>
      <c r="C7" s="6"/>
      <c r="D7" s="31" t="s">
        <v>37</v>
      </c>
      <c r="E7" s="15">
        <v>50</v>
      </c>
      <c r="F7" s="24">
        <v>33.6</v>
      </c>
      <c r="G7" s="15">
        <v>265</v>
      </c>
      <c r="H7" s="15">
        <v>3</v>
      </c>
      <c r="I7" s="15">
        <v>15</v>
      </c>
      <c r="J7" s="16">
        <v>32</v>
      </c>
    </row>
    <row r="8" spans="1:10" ht="15.75" thickBot="1">
      <c r="A8" s="8"/>
      <c r="B8" s="9" t="s">
        <v>29</v>
      </c>
      <c r="C8" s="9"/>
      <c r="D8" s="33"/>
      <c r="E8" s="19"/>
      <c r="F8" s="26">
        <f>F7+F6+F5+F4</f>
        <v>114.36</v>
      </c>
      <c r="G8" s="26">
        <f t="shared" ref="G8:J8" si="0">G7+G6+G5+G4</f>
        <v>696.22</v>
      </c>
      <c r="H8" s="26">
        <f t="shared" si="0"/>
        <v>10.06</v>
      </c>
      <c r="I8" s="26">
        <f t="shared" si="0"/>
        <v>16.29</v>
      </c>
      <c r="J8" s="26">
        <f t="shared" si="0"/>
        <v>135.58000000000001</v>
      </c>
    </row>
    <row r="9" spans="1:10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 t="s">
        <v>29</v>
      </c>
      <c r="C11" s="9"/>
      <c r="D11" s="33"/>
      <c r="E11" s="19"/>
      <c r="F11" s="26"/>
      <c r="G11" s="26"/>
      <c r="H11" s="26"/>
      <c r="I11" s="26"/>
      <c r="J11" s="26"/>
    </row>
    <row r="12" spans="1:10">
      <c r="A12" s="7" t="s">
        <v>14</v>
      </c>
      <c r="B12" s="10" t="s">
        <v>15</v>
      </c>
      <c r="C12" s="3">
        <v>247</v>
      </c>
      <c r="D12" s="34" t="s">
        <v>36</v>
      </c>
      <c r="E12" s="20">
        <v>130</v>
      </c>
      <c r="F12" s="27">
        <v>58.33</v>
      </c>
      <c r="G12" s="20">
        <v>22</v>
      </c>
      <c r="H12" s="20">
        <v>1</v>
      </c>
      <c r="I12" s="20">
        <v>0</v>
      </c>
      <c r="J12" s="21">
        <v>4</v>
      </c>
    </row>
    <row r="13" spans="1:10" ht="30">
      <c r="A13" s="7"/>
      <c r="B13" s="1" t="s">
        <v>16</v>
      </c>
      <c r="C13" s="2">
        <v>70</v>
      </c>
      <c r="D13" s="32" t="s">
        <v>35</v>
      </c>
      <c r="E13" s="17">
        <v>250</v>
      </c>
      <c r="F13" s="25">
        <v>50.5</v>
      </c>
      <c r="G13" s="17">
        <v>178</v>
      </c>
      <c r="H13" s="17">
        <v>7</v>
      </c>
      <c r="I13" s="17">
        <v>7</v>
      </c>
      <c r="J13" s="18">
        <v>22</v>
      </c>
    </row>
    <row r="14" spans="1:10">
      <c r="A14" s="7"/>
      <c r="B14" s="1" t="s">
        <v>17</v>
      </c>
      <c r="C14" s="2">
        <v>211</v>
      </c>
      <c r="D14" s="32" t="s">
        <v>32</v>
      </c>
      <c r="E14" s="17">
        <v>200</v>
      </c>
      <c r="F14" s="25">
        <v>126.18</v>
      </c>
      <c r="G14" s="25">
        <v>711.51</v>
      </c>
      <c r="H14" s="17">
        <v>35.42</v>
      </c>
      <c r="I14" s="17">
        <v>43.17</v>
      </c>
      <c r="J14" s="17">
        <v>39.090000000000003</v>
      </c>
    </row>
    <row r="15" spans="1:10">
      <c r="A15" s="7"/>
      <c r="B15" s="1" t="s">
        <v>18</v>
      </c>
      <c r="C15" s="2"/>
      <c r="D15" s="32"/>
      <c r="E15" s="17"/>
      <c r="F15" s="25"/>
      <c r="G15" s="17"/>
      <c r="H15" s="17"/>
      <c r="I15" s="17"/>
      <c r="J15" s="18"/>
    </row>
    <row r="16" spans="1:10">
      <c r="A16" s="7"/>
      <c r="B16" s="1" t="s">
        <v>19</v>
      </c>
      <c r="C16" s="2">
        <v>283</v>
      </c>
      <c r="D16" s="32" t="s">
        <v>38</v>
      </c>
      <c r="E16" s="17">
        <v>200</v>
      </c>
      <c r="F16" s="25">
        <v>20.78</v>
      </c>
      <c r="G16" s="17">
        <v>114</v>
      </c>
      <c r="H16" s="17">
        <v>1</v>
      </c>
      <c r="I16" s="17">
        <v>0</v>
      </c>
      <c r="J16" s="18">
        <v>28</v>
      </c>
    </row>
    <row r="17" spans="1:10">
      <c r="A17" s="7"/>
      <c r="B17" s="1" t="s">
        <v>24</v>
      </c>
      <c r="C17" s="2"/>
      <c r="D17" s="32" t="s">
        <v>31</v>
      </c>
      <c r="E17" s="17">
        <v>75</v>
      </c>
      <c r="F17" s="25">
        <v>8.85</v>
      </c>
      <c r="G17" s="17">
        <v>225</v>
      </c>
      <c r="H17" s="17">
        <v>6.43</v>
      </c>
      <c r="I17" s="17">
        <v>1.29</v>
      </c>
      <c r="J17" s="18">
        <v>51.43</v>
      </c>
    </row>
    <row r="18" spans="1:10">
      <c r="A18" s="7"/>
      <c r="B18" s="1" t="s">
        <v>21</v>
      </c>
      <c r="C18" s="2"/>
      <c r="D18" s="32"/>
      <c r="E18" s="17"/>
      <c r="F18" s="25"/>
      <c r="G18" s="17"/>
      <c r="H18" s="17"/>
      <c r="I18" s="17"/>
      <c r="J18" s="18"/>
    </row>
    <row r="19" spans="1:10" ht="15.75" thickBot="1">
      <c r="A19" s="7"/>
      <c r="B19" s="9" t="s">
        <v>29</v>
      </c>
      <c r="C19" s="28"/>
      <c r="D19" s="35"/>
      <c r="E19" s="29"/>
      <c r="F19" s="30">
        <f>F18+F17+F16+F15+F14+F13+F12</f>
        <v>264.64</v>
      </c>
      <c r="G19" s="30">
        <f t="shared" ref="G19:J19" si="1">G18+G17+G16+G15+G14+G13+G12</f>
        <v>1250.51</v>
      </c>
      <c r="H19" s="30">
        <f t="shared" si="1"/>
        <v>50.85</v>
      </c>
      <c r="I19" s="30">
        <f t="shared" si="1"/>
        <v>51.46</v>
      </c>
      <c r="J19" s="30">
        <f t="shared" si="1"/>
        <v>144.52000000000001</v>
      </c>
    </row>
    <row r="20" spans="1:10" ht="15.75" thickBot="1">
      <c r="A20" s="8"/>
      <c r="B20" s="9" t="s">
        <v>30</v>
      </c>
      <c r="C20" s="9"/>
      <c r="D20" s="33"/>
      <c r="E20" s="19"/>
      <c r="F20" s="26">
        <f>F19+F11+F8</f>
        <v>379</v>
      </c>
      <c r="G20" s="26">
        <f t="shared" ref="G20:J20" si="2">G19+G11+G8</f>
        <v>1946.73</v>
      </c>
      <c r="H20" s="26">
        <f t="shared" si="2"/>
        <v>60.910000000000004</v>
      </c>
      <c r="I20" s="26">
        <f t="shared" si="2"/>
        <v>67.75</v>
      </c>
      <c r="J20" s="26">
        <f t="shared" si="2"/>
        <v>280.10000000000002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17.11.22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Крючкова</cp:lastModifiedBy>
  <cp:lastPrinted>2021-05-18T10:32:40Z</cp:lastPrinted>
  <dcterms:created xsi:type="dcterms:W3CDTF">2015-06-05T18:19:34Z</dcterms:created>
  <dcterms:modified xsi:type="dcterms:W3CDTF">2022-11-17T04:37:17Z</dcterms:modified>
</cp:coreProperties>
</file>