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11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1" l="1"/>
  <c r="H11"/>
  <c r="I11"/>
  <c r="J11"/>
  <c r="F11"/>
  <c r="G19"/>
  <c r="H19"/>
  <c r="I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<sst xmlns="http://schemas.openxmlformats.org/spreadsheetml/2006/main" count="43" uniqueCount="40">
  <si>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</si>
  <si>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</si>
  <si>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</si>
  <si>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</si>
  <si>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</si>
  <si>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</si>
  <si>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</si>
  <si>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</si>
  <si>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</si>
  <si>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</si>
  <si>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</si>
  <si>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</si>
  <si>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</si>
  <si>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</si>
  <si>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</si>
  <si>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</si>
  <si>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</si>
  <si>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</si>
  <si>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</si>
  <si>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</si>
  <si>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</si>
  <si>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</si>
  <si>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</si>
  <si>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</si>
  <si>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</si>
  <si>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</si>
  <si>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</si>
  <si>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</si>
  <si>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</si>
  <si>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</si>
  <si>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</si>
  <si>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</si>
  <si>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 xml:space="preserve">Каша ячневая молочная вязкая </t>
  </si>
  <si>
    <t>Каша гречневая рассыпчатая</t>
  </si>
  <si>
    <t>Конфеты шоколадные</t>
  </si>
  <si>
    <t>Чай с сахаром</t>
  </si>
  <si>
    <t>Чай с вареньем</t>
  </si>
  <si>
    <t>Суп с крупой ( рисовой ) и рыбными консервами</t>
  </si>
  <si>
    <t>Овощи соленые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</si>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</sst>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 t="s">
        <v>28</v>
      </c>
      <c r="I1" t="s">
        <v>1</v>
      </c>
      <c r="J1" s="21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0" t="s">
        <v>32</v>
      </c>
      <c r="E4" s="15">
        <v>205</v>
      </c>
      <c r="F4" s="23">
        <v>56.06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31" t="s">
        <v>36</v>
      </c>
      <c r="E5" s="17">
        <v>200</v>
      </c>
      <c r="F5" s="24">
        <v>38.25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31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2"/>
      <c r="E8" s="19"/>
      <c r="F8" s="25">
        <f>F7+F6+F5+F4</f>
        <v>103.16</v>
      </c>
      <c r="G8" s="25">
        <f t="shared" ref="G8:J8" si="0">G7+G6+G5+G4</f>
        <v>521</v>
      </c>
      <c r="H8" s="25">
        <f t="shared" si="0"/>
        <v>13.43</v>
      </c>
      <c r="I8" s="25">
        <f t="shared" si="0"/>
        <v>8.2899999999999991</v>
      </c>
      <c r="J8" s="25">
        <f t="shared" si="0"/>
        <v>103.43</v>
      </c>
    </row>
    <row r="9" spans="1:10">
      <c r="A9" s="4" t="s">
        <v>13</v>
      </c>
      <c r="B9" s="11" t="s">
        <v>20</v>
      </c>
      <c r="C9" s="6"/>
      <c r="D9" s="30" t="s">
        <v>34</v>
      </c>
      <c r="E9" s="15">
        <v>50</v>
      </c>
      <c r="F9" s="23">
        <v>39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2"/>
      <c r="E11" s="19"/>
      <c r="F11" s="25">
        <f>F10+F9</f>
        <v>39</v>
      </c>
      <c r="G11" s="25">
        <f t="shared" ref="G11:J11" si="1">G10+G9</f>
        <v>106</v>
      </c>
      <c r="H11" s="25">
        <f t="shared" si="1"/>
        <v>7</v>
      </c>
      <c r="I11" s="25">
        <f t="shared" si="1"/>
        <v>3</v>
      </c>
      <c r="J11" s="25">
        <f t="shared" si="1"/>
        <v>12</v>
      </c>
    </row>
    <row r="12" spans="1:10">
      <c r="A12" s="7" t="s">
        <v>14</v>
      </c>
      <c r="B12" s="10" t="s">
        <v>15</v>
      </c>
      <c r="C12" s="3">
        <v>247</v>
      </c>
      <c r="D12" s="33" t="s">
        <v>38</v>
      </c>
      <c r="E12" s="20">
        <v>130</v>
      </c>
      <c r="F12" s="26">
        <v>58.33</v>
      </c>
      <c r="G12" s="20">
        <v>21.75</v>
      </c>
      <c r="H12" s="20">
        <v>1.42</v>
      </c>
      <c r="I12" s="20">
        <v>0.15</v>
      </c>
      <c r="J12" s="20">
        <v>3.52</v>
      </c>
    </row>
    <row r="13" spans="1:10" ht="30">
      <c r="A13" s="7"/>
      <c r="B13" s="1" t="s">
        <v>16</v>
      </c>
      <c r="C13" s="2">
        <v>72</v>
      </c>
      <c r="D13" s="31" t="s">
        <v>37</v>
      </c>
      <c r="E13" s="17">
        <v>250</v>
      </c>
      <c r="F13" s="24">
        <v>104.12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>
      <c r="A14" s="7"/>
      <c r="B14" s="1" t="s">
        <v>17</v>
      </c>
      <c r="C14" s="2"/>
      <c r="D14" s="31"/>
      <c r="E14" s="17"/>
      <c r="F14" s="24">
        <v>86.51</v>
      </c>
      <c r="G14" s="17"/>
      <c r="H14" s="17"/>
      <c r="I14" s="17"/>
      <c r="J14" s="18"/>
    </row>
    <row r="15" spans="1:10">
      <c r="A15" s="7"/>
      <c r="B15" s="1" t="s">
        <v>18</v>
      </c>
      <c r="C15" s="2">
        <v>219</v>
      </c>
      <c r="D15" s="31" t="s">
        <v>33</v>
      </c>
      <c r="E15" s="17">
        <v>200</v>
      </c>
      <c r="F15" s="24">
        <v>30.94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1" t="s">
        <v>35</v>
      </c>
      <c r="E16" s="17">
        <v>200</v>
      </c>
      <c r="F16" s="24">
        <v>12.9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1" t="s">
        <v>31</v>
      </c>
      <c r="E17" s="17">
        <v>75</v>
      </c>
      <c r="F17" s="24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265</v>
      </c>
      <c r="D18" s="31" t="s">
        <v>39</v>
      </c>
      <c r="E18" s="17">
        <v>100</v>
      </c>
      <c r="F18" s="24">
        <v>18.559999999999999</v>
      </c>
      <c r="G18" s="17">
        <v>56.15</v>
      </c>
      <c r="H18" s="17">
        <v>0.54</v>
      </c>
      <c r="I18" s="17">
        <v>3.67</v>
      </c>
      <c r="J18" s="18">
        <v>5.24</v>
      </c>
    </row>
    <row r="19" spans="1:10" ht="15.75" thickBot="1">
      <c r="A19" s="7"/>
      <c r="B19" s="9" t="s">
        <v>29</v>
      </c>
      <c r="C19" s="27"/>
      <c r="D19" s="34"/>
      <c r="E19" s="28"/>
      <c r="F19" s="29">
        <f>F18+F17+F16+F15+F14+F13+F12</f>
        <v>320.20999999999998</v>
      </c>
      <c r="G19" s="29">
        <f t="shared" ref="G19:J19" si="2">G18+G17+G16+G15+G14+G13+G12</f>
        <v>888.38</v>
      </c>
      <c r="H19" s="29">
        <f t="shared" si="2"/>
        <v>27.009999999999998</v>
      </c>
      <c r="I19" s="29">
        <f t="shared" si="2"/>
        <v>20.420000000000002</v>
      </c>
      <c r="J19" s="29">
        <f t="shared" si="2"/>
        <v>153.47000000000003</v>
      </c>
    </row>
    <row r="20" spans="1:10" ht="15.75" thickBot="1">
      <c r="A20" s="8"/>
      <c r="B20" s="9" t="s">
        <v>30</v>
      </c>
      <c r="C20" s="9"/>
      <c r="D20" s="32"/>
      <c r="E20" s="19"/>
      <c r="F20" s="25">
        <f>F19+F11+F8</f>
        <v>462.37</v>
      </c>
      <c r="G20" s="25">
        <f t="shared" ref="G20:J20" si="3">G19+G11+G8</f>
        <v>1515.38</v>
      </c>
      <c r="H20" s="25">
        <f t="shared" si="3"/>
        <v>47.44</v>
      </c>
      <c r="I20" s="25">
        <f t="shared" si="3"/>
        <v>31.71</v>
      </c>
      <c r="J20" s="25">
        <f t="shared" si="3"/>
        <v>268.90000000000003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2022-11-13T22:40:28Z</dcterms:modified>
</cp:coreProperties>
</file>