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02.11.2022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<sst xmlns="http://schemas.openxmlformats.org/spreadsheetml/2006/main" count="41" uniqueCount="38">
  <si>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</si>
  <si>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</si>
  <si>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</si>
  <si>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</si>
  <si>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</si>
  <si>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</si>
  <si>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</si>
  <si>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</si>
  <si>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</si>
  <si>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</si>
  <si>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</si>
  <si>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</si>
  <si>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</si>
  <si>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</si>
  <si>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</si>
  <si>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</si>
  <si>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</si>
  <si>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</si>
  <si>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</si>
  <si>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</si>
  <si>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</si>
  <si>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</si>
  <si>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</si>
  <si>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</si>
  <si>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</si>
  <si>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</si>
  <si>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</si>
  <si>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</si>
  <si>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</si>
  <si>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</si>
  <si>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</si>
  <si>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</si>
  <si>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>Плов из отварной птицы</t>
  </si>
  <si>
    <t>Омлет с маслом</t>
  </si>
  <si>
    <t>Яблоко</t>
  </si>
  <si>
    <t>Чай с лимоном</t>
  </si>
  <si>
    <t>Суп картофельный на мясном бульоне</t>
  </si>
  <si>
    <t>Чай с медом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</si>
</sst>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6" sqref="C16: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28</v>
      </c>
      <c r="I1" t="s">
        <v>1</v>
      </c>
      <c r="J1" s="22">
        <v>44867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133</v>
      </c>
      <c r="D4" s="31" t="s">
        <v>33</v>
      </c>
      <c r="E4" s="15">
        <v>200</v>
      </c>
      <c r="F4" s="24">
        <v>55.16</v>
      </c>
      <c r="G4" s="15">
        <v>157.22</v>
      </c>
      <c r="H4" s="15">
        <v>0.63</v>
      </c>
      <c r="I4" s="15">
        <v>0</v>
      </c>
      <c r="J4" s="16">
        <v>40.15</v>
      </c>
    </row>
    <row r="5" spans="1:10">
      <c r="A5" s="7"/>
      <c r="B5" s="1" t="s">
        <v>12</v>
      </c>
      <c r="C5" s="2"/>
      <c r="D5" s="32" t="s">
        <v>31</v>
      </c>
      <c r="E5" s="17">
        <v>75</v>
      </c>
      <c r="F5" s="25">
        <v>8.85</v>
      </c>
      <c r="G5" s="17">
        <v>225</v>
      </c>
      <c r="H5" s="17">
        <v>6.43</v>
      </c>
      <c r="I5" s="17">
        <v>1.29</v>
      </c>
      <c r="J5" s="18">
        <v>51.43</v>
      </c>
    </row>
    <row r="6" spans="1:10" ht="15.75" thickBot="1">
      <c r="A6" s="7"/>
      <c r="B6" s="1" t="s">
        <v>23</v>
      </c>
      <c r="C6" s="2">
        <v>294</v>
      </c>
      <c r="D6" s="32" t="s">
        <v>35</v>
      </c>
      <c r="E6" s="17">
        <v>200</v>
      </c>
      <c r="F6" s="25">
        <v>16.2</v>
      </c>
      <c r="G6" s="17">
        <v>61.62</v>
      </c>
      <c r="H6" s="17">
        <v>7.0000000000000007E-2</v>
      </c>
      <c r="I6" s="17">
        <v>0.01</v>
      </c>
      <c r="J6" s="18">
        <v>15.31</v>
      </c>
    </row>
    <row r="7" spans="1:10">
      <c r="A7" s="7"/>
      <c r="B7" s="2"/>
      <c r="C7" s="6"/>
      <c r="D7" s="31"/>
      <c r="E7" s="15"/>
      <c r="F7" s="24"/>
      <c r="G7" s="15"/>
      <c r="H7" s="15"/>
      <c r="I7" s="15"/>
      <c r="J7" s="16"/>
    </row>
    <row r="8" spans="1:10" ht="15.75" thickBot="1">
      <c r="A8" s="8"/>
      <c r="B8" s="9" t="s">
        <v>29</v>
      </c>
      <c r="C8" s="9"/>
      <c r="D8" s="33"/>
      <c r="E8" s="19"/>
      <c r="F8" s="26">
        <f>F7+F6+F5+F4</f>
        <v>80.209999999999994</v>
      </c>
      <c r="G8" s="26">
        <f t="shared" ref="G8:J8" si="0">G7+G6+G5+G4</f>
        <v>443.84000000000003</v>
      </c>
      <c r="H8" s="26">
        <f t="shared" si="0"/>
        <v>7.13</v>
      </c>
      <c r="I8" s="26">
        <f t="shared" si="0"/>
        <v>1.3</v>
      </c>
      <c r="J8" s="26">
        <f t="shared" si="0"/>
        <v>106.88999999999999</v>
      </c>
    </row>
    <row r="9" spans="1:10">
      <c r="A9" s="4" t="s">
        <v>13</v>
      </c>
      <c r="B9" s="11" t="s">
        <v>20</v>
      </c>
      <c r="C9" s="6">
        <v>89</v>
      </c>
      <c r="D9" s="31" t="s">
        <v>34</v>
      </c>
      <c r="E9" s="15">
        <v>183</v>
      </c>
      <c r="F9" s="24">
        <v>82.35</v>
      </c>
      <c r="G9" s="15">
        <v>45</v>
      </c>
      <c r="H9" s="15">
        <v>0.4</v>
      </c>
      <c r="I9" s="15">
        <v>0.4</v>
      </c>
      <c r="J9" s="16">
        <v>10.4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F10+F9</f>
        <v>82.35</v>
      </c>
      <c r="G11" s="26">
        <f t="shared" ref="G11:J11" si="1">G10+G9</f>
        <v>45</v>
      </c>
      <c r="H11" s="26">
        <f t="shared" si="1"/>
        <v>0.4</v>
      </c>
      <c r="I11" s="26">
        <f t="shared" si="1"/>
        <v>0.4</v>
      </c>
      <c r="J11" s="26">
        <f t="shared" si="1"/>
        <v>10.4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36</v>
      </c>
      <c r="E13" s="17">
        <v>250</v>
      </c>
      <c r="F13" s="25">
        <v>112.76</v>
      </c>
      <c r="G13" s="17">
        <v>177.98</v>
      </c>
      <c r="H13" s="17">
        <v>6.67</v>
      </c>
      <c r="I13" s="17">
        <v>7.16</v>
      </c>
      <c r="J13" s="18">
        <v>21.98</v>
      </c>
    </row>
    <row r="14" spans="1:10">
      <c r="A14" s="7"/>
      <c r="B14" s="1" t="s">
        <v>17</v>
      </c>
      <c r="C14" s="2">
        <v>211</v>
      </c>
      <c r="D14" s="32" t="s">
        <v>32</v>
      </c>
      <c r="E14" s="17">
        <v>200</v>
      </c>
      <c r="F14" s="25">
        <v>111.26</v>
      </c>
      <c r="G14" s="25">
        <v>711.51</v>
      </c>
      <c r="H14" s="17">
        <v>35.42</v>
      </c>
      <c r="I14" s="17">
        <v>43.17</v>
      </c>
      <c r="J14" s="17">
        <v>39.090000000000003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2" t="s">
        <v>37</v>
      </c>
      <c r="E16" s="17">
        <v>200</v>
      </c>
      <c r="F16" s="25">
        <v>31.62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2" t="s">
        <v>31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F18+F17+F16+F15+F14+F13+F12</f>
        <v>264.49</v>
      </c>
      <c r="G19" s="30">
        <f t="shared" ref="G19:J19" si="2">G18+G17+G16+G15+G14+G13+G12</f>
        <v>1163.1299999999999</v>
      </c>
      <c r="H19" s="30">
        <f t="shared" si="2"/>
        <v>48.64</v>
      </c>
      <c r="I19" s="30">
        <f t="shared" si="2"/>
        <v>51.620000000000005</v>
      </c>
      <c r="J19" s="30">
        <f t="shared" si="2"/>
        <v>124.54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427.05</v>
      </c>
      <c r="G20" s="26">
        <f t="shared" ref="G20:J20" si="3">G19+G11+G8</f>
        <v>1651.9699999999998</v>
      </c>
      <c r="H20" s="26">
        <f t="shared" si="3"/>
        <v>56.17</v>
      </c>
      <c r="I20" s="26">
        <f t="shared" si="3"/>
        <v>53.32</v>
      </c>
      <c r="J20" s="26">
        <f t="shared" si="3"/>
        <v>241.82999999999998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2022-11-02T09:37:48Z</dcterms:modified>
</cp:coreProperties>
</file>