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7.10.2022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G19"/>
  <c r="H19"/>
  <c r="I19"/>
  <c r="J19"/>
  <c r="F19"/>
  <c r="G8"/>
  <c r="H8"/>
  <c r="I8"/>
  <c r="J8"/>
  <c r="F8"/>
  <c r="F11"/>
  <c r="G20" l="1"/>
  <c r="I20"/>
  <c r="J20"/>
  <c r="H20"/>
  <c r="F20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<sst xmlns="http://schemas.openxmlformats.org/spreadsheetml/2006/main" count="41" uniqueCount="37">
  <si>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</si>
  <si>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</si>
  <si>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</si>
  <si>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</si>
  <si>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</si>
  <si>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</si>
  <si>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</si>
  <si>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</si>
  <si>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</si>
  <si>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</si>
  <si>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</si>
  <si>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</si>
  <si>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</si>
  <si>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</si>
  <si>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</si>
  <si>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</si>
  <si>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</si>
  <si>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</si>
  <si>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</si>
  <si>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</si>
  <si>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</si>
  <si>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</si>
  <si>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</si>
  <si>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</si>
  <si>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</si>
  <si>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</si>
  <si>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</si>
  <si>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</si>
  <si>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</si>
  <si>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</si>
  <si>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 xml:space="preserve">Каша гречневая </t>
  </si>
  <si>
    <t>Хлеб</t>
  </si>
  <si>
    <t>Каша манная молочная вязкая</t>
  </si>
  <si>
    <t>Чай с сахаром</t>
  </si>
  <si>
    <t>1-4кл</t>
  </si>
  <si>
    <t>Суп из овощей</t>
  </si>
  <si>
    <t xml:space="preserve">Мясо тушеное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</si>
</sst>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34</v>
      </c>
      <c r="I1" t="s">
        <v>1</v>
      </c>
      <c r="J1" s="22">
        <v>44851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31" t="s">
        <v>32</v>
      </c>
      <c r="E4" s="15">
        <v>205</v>
      </c>
      <c r="F4" s="24">
        <v>49.11</v>
      </c>
      <c r="G4" s="15">
        <v>244.92</v>
      </c>
      <c r="H4" s="15">
        <v>6.53</v>
      </c>
      <c r="I4" s="15">
        <v>7.21</v>
      </c>
      <c r="J4" s="16">
        <v>38.78</v>
      </c>
    </row>
    <row r="5" spans="1:10">
      <c r="A5" s="7"/>
      <c r="B5" s="1" t="s">
        <v>12</v>
      </c>
      <c r="C5" s="2">
        <v>300</v>
      </c>
      <c r="D5" s="32" t="s">
        <v>33</v>
      </c>
      <c r="E5" s="17">
        <v>200</v>
      </c>
      <c r="F5" s="25">
        <v>6.45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2" t="s">
        <v>31</v>
      </c>
      <c r="E6" s="17">
        <v>75</v>
      </c>
      <c r="F6" s="25">
        <v>8.85</v>
      </c>
      <c r="G6" s="17">
        <v>225</v>
      </c>
      <c r="H6" s="17">
        <v>6.43</v>
      </c>
      <c r="I6" s="17">
        <v>1.29</v>
      </c>
      <c r="J6" s="18">
        <v>51.43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64.41</v>
      </c>
      <c r="G8" s="26">
        <f t="shared" ref="G8:J8" si="0">G4+G5+G6+G7</f>
        <v>518.91999999999996</v>
      </c>
      <c r="H8" s="26">
        <f t="shared" si="0"/>
        <v>12.96</v>
      </c>
      <c r="I8" s="26">
        <f t="shared" si="0"/>
        <v>8.5</v>
      </c>
      <c r="J8" s="26">
        <f t="shared" si="0"/>
        <v>102.21000000000001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 t="shared" ref="G11:J11" si="1">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44</v>
      </c>
      <c r="D13" s="32" t="s">
        <v>35</v>
      </c>
      <c r="E13" s="17">
        <v>250</v>
      </c>
      <c r="F13" s="25">
        <v>134.75</v>
      </c>
      <c r="G13" s="17">
        <v>115</v>
      </c>
      <c r="H13" s="17">
        <v>2</v>
      </c>
      <c r="I13" s="17">
        <v>6</v>
      </c>
      <c r="J13" s="18">
        <v>13</v>
      </c>
    </row>
    <row r="14" spans="1:10">
      <c r="A14" s="7"/>
      <c r="B14" s="1" t="s">
        <v>17</v>
      </c>
      <c r="C14" s="2">
        <v>191</v>
      </c>
      <c r="D14" s="32" t="s">
        <v>36</v>
      </c>
      <c r="E14" s="17">
        <v>120</v>
      </c>
      <c r="F14" s="25">
        <v>95.06</v>
      </c>
      <c r="G14" s="17">
        <v>164</v>
      </c>
      <c r="H14" s="17">
        <v>21</v>
      </c>
      <c r="I14" s="17">
        <v>7</v>
      </c>
      <c r="J14" s="18">
        <v>3</v>
      </c>
    </row>
    <row r="15" spans="1:10">
      <c r="A15" s="7"/>
      <c r="B15" s="1" t="s">
        <v>18</v>
      </c>
      <c r="C15" s="2">
        <v>219</v>
      </c>
      <c r="D15" s="32" t="s">
        <v>30</v>
      </c>
      <c r="E15" s="17">
        <v>200</v>
      </c>
      <c r="F15" s="25">
        <v>26.78</v>
      </c>
      <c r="G15" s="17">
        <v>352</v>
      </c>
      <c r="H15" s="17">
        <v>12</v>
      </c>
      <c r="I15" s="17">
        <v>7</v>
      </c>
      <c r="J15" s="18">
        <v>60</v>
      </c>
    </row>
    <row r="16" spans="1:10">
      <c r="A16" s="7"/>
      <c r="B16" s="1" t="s">
        <v>19</v>
      </c>
      <c r="C16" s="2">
        <v>300</v>
      </c>
      <c r="D16" s="32" t="s">
        <v>33</v>
      </c>
      <c r="E16" s="17">
        <v>200</v>
      </c>
      <c r="F16" s="25">
        <v>5.88</v>
      </c>
      <c r="G16" s="17">
        <v>49</v>
      </c>
      <c r="H16" s="17">
        <v>0</v>
      </c>
      <c r="I16" s="17">
        <v>0</v>
      </c>
      <c r="J16" s="18">
        <v>12</v>
      </c>
    </row>
    <row r="17" spans="1:10">
      <c r="A17" s="7"/>
      <c r="B17" s="1" t="s">
        <v>24</v>
      </c>
      <c r="C17" s="2"/>
      <c r="D17" s="32" t="s">
        <v>31</v>
      </c>
      <c r="E17" s="17">
        <v>75</v>
      </c>
      <c r="F17" s="25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271.32000000000005</v>
      </c>
      <c r="G19" s="30">
        <f t="shared" ref="G19:J19" si="2">G13+G14+G15+G16+G17+G18</f>
        <v>905</v>
      </c>
      <c r="H19" s="30">
        <f t="shared" si="2"/>
        <v>41.43</v>
      </c>
      <c r="I19" s="30">
        <f t="shared" si="2"/>
        <v>21.29</v>
      </c>
      <c r="J19" s="30">
        <f t="shared" si="2"/>
        <v>139.43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335.73</v>
      </c>
      <c r="G20" s="26">
        <f t="shared" ref="G20:J20" si="3">G19+G11+G8</f>
        <v>1423.92</v>
      </c>
      <c r="H20" s="26">
        <f t="shared" si="3"/>
        <v>54.39</v>
      </c>
      <c r="I20" s="26">
        <f t="shared" si="3"/>
        <v>29.79</v>
      </c>
      <c r="J20" s="26">
        <f t="shared" si="3"/>
        <v>241.64000000000001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2022-10-16T19:32:52Z</dcterms:modified>
</cp:coreProperties>
</file>