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570" windowHeight="8145"/>
  </bookViews>
  <sheets>
    <sheet name="12.10.2022" sheetId="1" r:id="rId1"/>
  </sheets>
  <calcPr calcId="124519" refMode="R1C1"/>
</workbook>
</file>

<file path=xl/calcChain.xml><?xml version="1.0" encoding="utf-8"?>
<calcChain xmlns="http://schemas.openxmlformats.org/spreadsheetml/2006/main">
  <c r="G11" i="1"/>
  <c r="H11"/>
  <c r="I11"/>
  <c r="J11"/>
  <c r="F11"/>
  <c r="G19"/>
  <c r="H19"/>
  <c r="I19"/>
  <c r="J19"/>
  <c r="F19"/>
  <c r="G8"/>
  <c r="H8"/>
  <c r="I8"/>
  <c r="J8"/>
  <c r="F8"/>
  <c r="I20" l="1"/>
  <c r="J20"/>
  <c r="H20"/>
  <c r="G20"/>
  <c r="F2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<sst xmlns="http://schemas.openxmlformats.org/spreadsheetml/2006/main" count="42" uniqueCount="39">
  <si>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</si>
  <si>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</si>
  <si>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</si>
  <si>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</si>
  <si>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</si>
  <si>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</si>
  <si>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</si>
  <si>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</si>
  <si>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</si>
  <si>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</si>
  <si>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</si>
  <si>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</si>
  <si>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</si>
  <si>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</si>
  <si>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</si>
  <si>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</si>
  <si>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</si>
  <si>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</si>
  <si>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</si>
  <si>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</si>
  <si>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</si>
  <si>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</si>
  <si>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</si>
  <si>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</si>
  <si>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</si>
  <si>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</si>
  <si>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</si>
  <si>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</si>
  <si>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</si>
  <si>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</si>
  <si>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</si>
  <si>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 xml:space="preserve">Каша пшенная </t>
  </si>
  <si>
    <t>Суп молочный с крупой  ( геркулесовой )</t>
  </si>
  <si>
    <t>Чай с сахаром</t>
  </si>
  <si>
    <t xml:space="preserve">Рассольник ленинградский с мясом </t>
  </si>
  <si>
    <t>Компот из смеси сухофруктов</t>
  </si>
  <si>
    <t xml:space="preserve">Шоколад </t>
  </si>
  <si>
    <t>Гуляш мясной</t>
  </si>
  <si>
    <t>5-11 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</si>
</sst>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31" sqref="G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3" t="s">
        <v>38</v>
      </c>
      <c r="I1" t="s">
        <v>1</v>
      </c>
      <c r="J1" s="22">
        <v>44846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31" t="s">
        <v>32</v>
      </c>
      <c r="E4" s="15">
        <v>250</v>
      </c>
      <c r="F4" s="24">
        <v>50.07</v>
      </c>
      <c r="G4" s="15">
        <v>186</v>
      </c>
      <c r="H4" s="15">
        <v>6</v>
      </c>
      <c r="I4" s="15">
        <v>8</v>
      </c>
      <c r="J4" s="16">
        <v>23</v>
      </c>
    </row>
    <row r="5" spans="1:10">
      <c r="A5" s="7"/>
      <c r="B5" s="1" t="s">
        <v>12</v>
      </c>
      <c r="C5" s="36">
        <v>300</v>
      </c>
      <c r="D5" s="40" t="s">
        <v>33</v>
      </c>
      <c r="E5" s="37">
        <v>200</v>
      </c>
      <c r="F5" s="39">
        <v>6.45</v>
      </c>
      <c r="G5" s="37">
        <v>49</v>
      </c>
      <c r="H5" s="37">
        <v>0</v>
      </c>
      <c r="I5" s="37">
        <v>0</v>
      </c>
      <c r="J5" s="38">
        <v>12</v>
      </c>
    </row>
    <row r="6" spans="1:10">
      <c r="A6" s="7"/>
      <c r="B6" s="1" t="s">
        <v>23</v>
      </c>
      <c r="C6" s="2"/>
      <c r="D6" s="40" t="s">
        <v>30</v>
      </c>
      <c r="E6" s="37">
        <v>75</v>
      </c>
      <c r="F6" s="39">
        <v>8.85</v>
      </c>
      <c r="G6" s="37">
        <v>225</v>
      </c>
      <c r="H6" s="37">
        <v>6.43</v>
      </c>
      <c r="I6" s="37">
        <v>1.29</v>
      </c>
      <c r="J6" s="38">
        <v>51.43</v>
      </c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65.37</v>
      </c>
      <c r="G8" s="26">
        <f t="shared" ref="G8:J8" si="0">G7+G6+G5+G4</f>
        <v>460</v>
      </c>
      <c r="H8" s="26">
        <f t="shared" si="0"/>
        <v>12.43</v>
      </c>
      <c r="I8" s="26">
        <f t="shared" si="0"/>
        <v>9.2899999999999991</v>
      </c>
      <c r="J8" s="26">
        <f t="shared" si="0"/>
        <v>86.43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F10+F9</f>
        <v>0</v>
      </c>
      <c r="G11" s="26">
        <f t="shared" ref="G11:J11" si="1">G10+G9</f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 t="s">
        <v>36</v>
      </c>
      <c r="E12" s="20">
        <v>50</v>
      </c>
      <c r="F12" s="27">
        <v>100</v>
      </c>
      <c r="G12" s="20">
        <v>268</v>
      </c>
      <c r="H12" s="20">
        <v>4</v>
      </c>
      <c r="I12" s="20">
        <v>15</v>
      </c>
      <c r="J12" s="21">
        <v>30</v>
      </c>
    </row>
    <row r="13" spans="1:10" ht="15.75" thickBot="1">
      <c r="A13" s="7"/>
      <c r="B13" s="1" t="s">
        <v>16</v>
      </c>
      <c r="C13" s="36">
        <v>68</v>
      </c>
      <c r="D13" s="40" t="s">
        <v>34</v>
      </c>
      <c r="E13" s="37">
        <v>300</v>
      </c>
      <c r="F13" s="39">
        <v>60.66</v>
      </c>
      <c r="G13" s="37">
        <v>209</v>
      </c>
      <c r="H13" s="37">
        <v>8</v>
      </c>
      <c r="I13" s="37">
        <v>10</v>
      </c>
      <c r="J13" s="38">
        <v>23</v>
      </c>
    </row>
    <row r="14" spans="1:10">
      <c r="A14" s="7"/>
      <c r="B14" s="1" t="s">
        <v>17</v>
      </c>
      <c r="C14" s="6">
        <v>180</v>
      </c>
      <c r="D14" s="31" t="s">
        <v>37</v>
      </c>
      <c r="E14" s="15">
        <v>120</v>
      </c>
      <c r="F14" s="24">
        <v>159.61000000000001</v>
      </c>
      <c r="G14" s="15">
        <v>332</v>
      </c>
      <c r="H14" s="15">
        <v>22</v>
      </c>
      <c r="I14" s="15">
        <v>24</v>
      </c>
      <c r="J14" s="16">
        <v>7</v>
      </c>
    </row>
    <row r="15" spans="1:10">
      <c r="A15" s="7"/>
      <c r="B15" s="1" t="s">
        <v>18</v>
      </c>
      <c r="C15" s="36">
        <v>222</v>
      </c>
      <c r="D15" s="40" t="s">
        <v>31</v>
      </c>
      <c r="E15" s="37">
        <v>220</v>
      </c>
      <c r="F15" s="39">
        <v>24.76</v>
      </c>
      <c r="G15" s="37">
        <v>354</v>
      </c>
      <c r="H15" s="37">
        <v>10</v>
      </c>
      <c r="I15" s="37">
        <v>9</v>
      </c>
      <c r="J15" s="38">
        <v>57</v>
      </c>
    </row>
    <row r="16" spans="1:10">
      <c r="A16" s="7"/>
      <c r="B16" s="1" t="s">
        <v>19</v>
      </c>
      <c r="C16" s="36">
        <v>283</v>
      </c>
      <c r="D16" s="40" t="s">
        <v>35</v>
      </c>
      <c r="E16" s="37">
        <v>200</v>
      </c>
      <c r="F16" s="39">
        <v>20.78</v>
      </c>
      <c r="G16" s="37">
        <v>114</v>
      </c>
      <c r="H16" s="37">
        <v>1</v>
      </c>
      <c r="I16" s="37">
        <v>0</v>
      </c>
      <c r="J16" s="38">
        <v>28</v>
      </c>
    </row>
    <row r="17" spans="1:10">
      <c r="A17" s="7"/>
      <c r="B17" s="1" t="s">
        <v>24</v>
      </c>
      <c r="C17" s="36"/>
      <c r="D17" s="40" t="s">
        <v>30</v>
      </c>
      <c r="E17" s="37">
        <v>75</v>
      </c>
      <c r="F17" s="39">
        <v>8.85</v>
      </c>
      <c r="G17" s="37">
        <v>225</v>
      </c>
      <c r="H17" s="37">
        <v>6</v>
      </c>
      <c r="I17" s="37">
        <v>1</v>
      </c>
      <c r="J17" s="38">
        <v>51</v>
      </c>
    </row>
    <row r="18" spans="1:10">
      <c r="A18" s="7"/>
      <c r="B18" s="1" t="s">
        <v>21</v>
      </c>
      <c r="C18" s="2"/>
      <c r="D18" s="36"/>
      <c r="E18" s="17"/>
      <c r="F18" s="25"/>
      <c r="G18" s="17"/>
      <c r="H18" s="17"/>
      <c r="I18" s="17"/>
      <c r="J18" s="18"/>
    </row>
    <row r="19" spans="1:10" ht="15.75" thickBot="1">
      <c r="A19" s="7"/>
      <c r="B19" s="9" t="s">
        <v>28</v>
      </c>
      <c r="C19" s="28"/>
      <c r="D19" s="35"/>
      <c r="E19" s="29"/>
      <c r="F19" s="30">
        <f>F18+F17+F16+F15+F14+F13+F12</f>
        <v>374.65999999999997</v>
      </c>
      <c r="G19" s="30">
        <f t="shared" ref="G19:J19" si="2">G18+G17+G16+G15+G14+G13+G12</f>
        <v>1502</v>
      </c>
      <c r="H19" s="30">
        <f t="shared" si="2"/>
        <v>51</v>
      </c>
      <c r="I19" s="30">
        <f t="shared" si="2"/>
        <v>59</v>
      </c>
      <c r="J19" s="30">
        <f t="shared" si="2"/>
        <v>196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440.03</v>
      </c>
      <c r="G20" s="26">
        <f t="shared" ref="G20:J20" si="3">G19+G11+G8</f>
        <v>1962</v>
      </c>
      <c r="H20" s="26">
        <f t="shared" si="3"/>
        <v>63.43</v>
      </c>
      <c r="I20" s="26">
        <f t="shared" si="3"/>
        <v>68.289999999999992</v>
      </c>
      <c r="J20" s="26">
        <f t="shared" si="3"/>
        <v>282.43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2022-10-11T21:09:12Z</dcterms:modified>
</cp:coreProperties>
</file>