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4.09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<sst xmlns="http://schemas.openxmlformats.org/spreadsheetml/2006/main" count="41" uniqueCount="37">
  <si>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</si>
  <si>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</si>
  <si>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</si>
  <si>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</si>
  <si>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</si>
  <si>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</si>
  <si>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</si>
  <si>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</si>
  <si>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</si>
  <si>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</si>
  <si>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</si>
  <si>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</si>
  <si>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</si>
  <si>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</si>
  <si>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</si>
  <si>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</si>
  <si>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</si>
  <si>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</si>
  <si>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</si>
  <si>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</si>
  <si>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</si>
  <si>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</si>
  <si>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</si>
  <si>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</si>
  <si>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</si>
  <si>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</si>
  <si>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</si>
  <si>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</si>
  <si>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</si>
  <si>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</si>
  <si>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</si>
  <si>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</si>
  <si>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Суп с макаронными изделиями</t>
  </si>
  <si>
    <t xml:space="preserve">Каша пшенная </t>
  </si>
  <si>
    <t>Суп молочный с крупой  ( геркулесовой )</t>
  </si>
  <si>
    <t>Чай с сахаром</t>
  </si>
  <si>
    <t xml:space="preserve">Колбаса полукопченная порциями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</si>
</sst>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250</v>
      </c>
      <c r="F4" s="24">
        <v>50.07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300</v>
      </c>
      <c r="D5" s="40" t="s">
        <v>35</v>
      </c>
      <c r="E5" s="37">
        <v>200</v>
      </c>
      <c r="F5" s="39">
        <v>6.45</v>
      </c>
      <c r="G5" s="37">
        <v>49</v>
      </c>
      <c r="H5" s="37">
        <v>0</v>
      </c>
      <c r="I5" s="37">
        <v>0</v>
      </c>
      <c r="J5" s="38">
        <v>12</v>
      </c>
    </row>
    <row r="6" spans="1:10">
      <c r="A6" s="7"/>
      <c r="B6" s="1" t="s">
        <v>23</v>
      </c>
      <c r="C6" s="2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65.37</v>
      </c>
      <c r="G8" s="26">
        <f t="shared" ref="G8:J8" si="0">G7+G6+G5+G4</f>
        <v>460</v>
      </c>
      <c r="H8" s="26">
        <f t="shared" si="0"/>
        <v>12.43</v>
      </c>
      <c r="I8" s="26">
        <f t="shared" si="0"/>
        <v>9.2899999999999991</v>
      </c>
      <c r="J8" s="26">
        <f t="shared" si="0"/>
        <v>86.43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47</v>
      </c>
      <c r="D13" s="32" t="s">
        <v>32</v>
      </c>
      <c r="E13" s="17">
        <v>250</v>
      </c>
      <c r="F13" s="39">
        <v>36.43</v>
      </c>
      <c r="G13" s="17">
        <v>124.09</v>
      </c>
      <c r="H13" s="17">
        <v>2.83</v>
      </c>
      <c r="I13" s="17">
        <v>2.86</v>
      </c>
      <c r="J13" s="18">
        <v>21.76</v>
      </c>
    </row>
    <row r="14" spans="1:10">
      <c r="A14" s="7"/>
      <c r="B14" s="1" t="s">
        <v>17</v>
      </c>
      <c r="C14" s="6">
        <v>364</v>
      </c>
      <c r="D14" s="31" t="s">
        <v>36</v>
      </c>
      <c r="E14" s="15">
        <v>100</v>
      </c>
      <c r="F14" s="24">
        <v>162</v>
      </c>
      <c r="G14" s="15">
        <v>635</v>
      </c>
      <c r="H14" s="15">
        <v>35</v>
      </c>
      <c r="I14" s="15">
        <v>55</v>
      </c>
      <c r="J14" s="16">
        <v>0</v>
      </c>
    </row>
    <row r="15" spans="1:10">
      <c r="A15" s="7"/>
      <c r="B15" s="1" t="s">
        <v>18</v>
      </c>
      <c r="C15" s="36">
        <v>222</v>
      </c>
      <c r="D15" s="40" t="s">
        <v>33</v>
      </c>
      <c r="E15" s="37">
        <v>200</v>
      </c>
      <c r="F15" s="39">
        <v>24.76</v>
      </c>
      <c r="G15" s="37">
        <v>321.54000000000002</v>
      </c>
      <c r="H15" s="37">
        <v>8.76</v>
      </c>
      <c r="I15" s="37">
        <v>8.56</v>
      </c>
      <c r="J15" s="38">
        <v>52.18</v>
      </c>
    </row>
    <row r="16" spans="1:10">
      <c r="A16" s="7"/>
      <c r="B16" s="1" t="s">
        <v>19</v>
      </c>
      <c r="C16" s="36">
        <v>300</v>
      </c>
      <c r="D16" s="40" t="s">
        <v>35</v>
      </c>
      <c r="E16" s="37">
        <v>200</v>
      </c>
      <c r="F16" s="39">
        <v>5.7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237.74</v>
      </c>
      <c r="G19" s="30">
        <f t="shared" ref="G19:J19" si="2">G18+G17+G16+G15+G14+G13+G12</f>
        <v>1354.6299999999999</v>
      </c>
      <c r="H19" s="30">
        <f t="shared" si="2"/>
        <v>53.019999999999996</v>
      </c>
      <c r="I19" s="30">
        <f t="shared" si="2"/>
        <v>67.709999999999994</v>
      </c>
      <c r="J19" s="30">
        <f t="shared" si="2"/>
        <v>137.37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303.11</v>
      </c>
      <c r="G20" s="26">
        <f t="shared" ref="G20:J20" si="3">G19+G11+G8</f>
        <v>1814.6299999999999</v>
      </c>
      <c r="H20" s="26">
        <f t="shared" si="3"/>
        <v>65.449999999999989</v>
      </c>
      <c r="I20" s="26">
        <f t="shared" si="3"/>
        <v>77</v>
      </c>
      <c r="J20" s="26">
        <f t="shared" si="3"/>
        <v>223.8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2022-09-14T03:13:09Z</dcterms:modified>
</cp:coreProperties>
</file>