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E11"/>
  <c r="H11"/>
  <c r="I11"/>
  <c r="J11"/>
  <c r="G11"/>
  <c r="J19"/>
  <c r="I19"/>
  <c r="G19"/>
  <c r="E19"/>
  <c r="F11" l="1"/>
  <c r="F19" l="1"/>
  <c r="F20" s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<sst xmlns="http://schemas.openxmlformats.org/spreadsheetml/2006/main" count="44" uniqueCount="40">
  <si>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</si>
  <si>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</si>
  <si>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</si>
  <si>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</si>
  <si>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</si>
  <si>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</si>
  <si>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</si>
  <si>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</si>
  <si>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</si>
  <si>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</si>
  <si>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</si>
  <si>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</si>
  <si>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</si>
  <si>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</si>
  <si>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</si>
  <si>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</si>
  <si>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</si>
  <si>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</si>
  <si>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</si>
  <si>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</si>
  <si>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</si>
  <si>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</si>
  <si>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</si>
  <si>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</si>
  <si>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</si>
  <si>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</si>
  <si>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</si>
  <si>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</si>
  <si>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</si>
  <si>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365</t>
  </si>
  <si>
    <t>Какао с молоком сгущенным</t>
  </si>
  <si>
    <t>Хлеб ржаной</t>
  </si>
  <si>
    <t>Запеканка из творога с джемом</t>
  </si>
  <si>
    <t>Йогурт( индивидуальная упаковка)</t>
  </si>
  <si>
    <t>Суп с макаронами с мясом</t>
  </si>
  <si>
    <t>Каша гречневая рассыпчатая</t>
  </si>
  <si>
    <t>Морская капуста</t>
  </si>
  <si>
    <t>Компот из сухофруктов</t>
  </si>
  <si>
    <t>11-17 лет</t>
  </si>
  <si>
    <t>Мясо отварное в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</si>
</sst>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13" sqref="M13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7" t="s">
        <v>28</v>
      </c>
      <c r="C1" s="68"/>
      <c r="D1" s="69"/>
      <c r="E1" s="14"/>
      <c r="F1" s="20" t="s">
        <v>38</v>
      </c>
      <c r="G1" s="17"/>
      <c r="H1" s="19"/>
      <c r="I1" s="18" t="s">
        <v>0</v>
      </c>
      <c r="J1" s="16">
        <v>45435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 t="s">
        <v>31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 t="s">
        <v>29</v>
      </c>
      <c r="D6" s="59"/>
      <c r="E6" s="58"/>
      <c r="F6" s="48"/>
      <c r="G6" s="41"/>
      <c r="H6" s="41"/>
      <c r="I6" s="41"/>
      <c r="J6" s="41"/>
    </row>
    <row r="7" spans="1:14" ht="16.5" customHeight="1" thickBot="1">
      <c r="A7" s="7"/>
      <c r="B7" s="11" t="s">
        <v>11</v>
      </c>
      <c r="C7" s="9"/>
      <c r="D7" s="57" t="s">
        <v>32</v>
      </c>
      <c r="E7" s="60">
        <v>180</v>
      </c>
      <c r="F7" s="39">
        <v>274.22000000000003</v>
      </c>
      <c r="G7" s="40">
        <v>356.87</v>
      </c>
      <c r="H7" s="40">
        <v>7.7</v>
      </c>
      <c r="I7" s="40">
        <v>14.02</v>
      </c>
      <c r="J7" s="40">
        <v>31.07</v>
      </c>
    </row>
    <row r="8" spans="1:14" ht="16.5" customHeight="1" thickBot="1">
      <c r="A8" s="7"/>
      <c r="B8" s="11" t="s">
        <v>17</v>
      </c>
      <c r="C8" s="9"/>
      <c r="D8" s="59" t="s">
        <v>30</v>
      </c>
      <c r="E8" s="58">
        <v>200</v>
      </c>
      <c r="F8" s="61">
        <v>44.37</v>
      </c>
      <c r="G8" s="41">
        <v>148.21</v>
      </c>
      <c r="H8" s="41">
        <v>3.25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33</v>
      </c>
      <c r="E9" s="60">
        <v>100</v>
      </c>
      <c r="F9" s="47">
        <v>180</v>
      </c>
      <c r="G9" s="47">
        <v>82</v>
      </c>
      <c r="H9" s="47">
        <v>3.2</v>
      </c>
      <c r="I9" s="47">
        <v>1.5</v>
      </c>
      <c r="J9" s="47">
        <v>5.9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550</v>
      </c>
      <c r="F11" s="65">
        <f>SUM(F4:F10)</f>
        <v>508.04</v>
      </c>
      <c r="G11" s="62">
        <f>G4+G6+G7+G8+G9+G10</f>
        <v>680.09</v>
      </c>
      <c r="H11" s="62">
        <f t="shared" ref="H11:J11" si="0">H4+H6+H7+H8+H9+H10</f>
        <v>17.12</v>
      </c>
      <c r="I11" s="62">
        <f t="shared" si="0"/>
        <v>18.03</v>
      </c>
      <c r="J11" s="62">
        <f t="shared" si="0"/>
        <v>62.45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93.01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 t="s">
        <v>31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250</v>
      </c>
      <c r="F14" s="64">
        <v>103.24</v>
      </c>
      <c r="G14" s="40">
        <v>63.31</v>
      </c>
      <c r="H14" s="37">
        <v>1.42</v>
      </c>
      <c r="I14" s="40">
        <v>2.25</v>
      </c>
      <c r="J14" s="40">
        <v>7.12</v>
      </c>
      <c r="M14" s="28"/>
    </row>
    <row r="15" spans="1:14" ht="17.25" customHeight="1" thickBot="1">
      <c r="A15" s="7"/>
      <c r="B15" s="8" t="s">
        <v>25</v>
      </c>
      <c r="C15" s="9"/>
      <c r="D15" s="57" t="s">
        <v>39</v>
      </c>
      <c r="E15" s="60">
        <v>120</v>
      </c>
      <c r="F15" s="61">
        <v>87.59</v>
      </c>
      <c r="G15" s="40">
        <v>397.66</v>
      </c>
      <c r="H15" s="40">
        <v>13.01</v>
      </c>
      <c r="I15" s="40">
        <v>7.34</v>
      </c>
      <c r="J15" s="40">
        <v>25.69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180</v>
      </c>
      <c r="F16" s="61">
        <v>37.01</v>
      </c>
      <c r="G16" s="40">
        <v>184.6</v>
      </c>
      <c r="H16" s="40">
        <v>5.01</v>
      </c>
      <c r="I16" s="40">
        <v>7.12</v>
      </c>
      <c r="J16" s="40">
        <v>25.54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100</v>
      </c>
      <c r="F17" s="61">
        <v>28.98</v>
      </c>
      <c r="G17" s="40">
        <v>88.65</v>
      </c>
      <c r="H17" s="40">
        <v>0.62</v>
      </c>
      <c r="I17" s="40">
        <v>5.98</v>
      </c>
      <c r="J17" s="40">
        <v>2.0699999999999998</v>
      </c>
      <c r="M17" s="28"/>
    </row>
    <row r="18" spans="1:16" ht="15" customHeight="1" thickBot="1">
      <c r="A18" s="7"/>
      <c r="B18" s="10" t="s">
        <v>17</v>
      </c>
      <c r="C18" s="9"/>
      <c r="D18" s="39" t="s">
        <v>37</v>
      </c>
      <c r="E18" s="58">
        <v>200</v>
      </c>
      <c r="F18" s="61">
        <v>17.25</v>
      </c>
      <c r="G18" s="41">
        <v>109.4</v>
      </c>
      <c r="H18" s="41">
        <v>0.64</v>
      </c>
      <c r="I18" s="41">
        <v>0</v>
      </c>
      <c r="J18" s="41">
        <v>22.7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283.52</v>
      </c>
      <c r="G19" s="45">
        <f>G12+G13+G14+G15+G16+G17+G18</f>
        <v>971.43</v>
      </c>
      <c r="H19" s="66">
        <f>H12+H13+H14+H15+H16+H17+H18</f>
        <v>24.99</v>
      </c>
      <c r="I19" s="45">
        <f>I12+I13+I14+I15+I16+I17+I18</f>
        <v>23.43</v>
      </c>
      <c r="J19" s="45">
        <f>J12+J13+J14+J15+J16+J17+J18</f>
        <v>99.649999999999991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791.56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2024-05-21T16:06:01Z</dcterms:modified>
</cp:coreProperties>
</file>