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F11"/>
  <c r="E11"/>
  <c r="H19"/>
  <c r="I19"/>
  <c r="J19"/>
  <c r="G19"/>
  <c r="E19"/>
  <c r="F19" l="1"/>
  <c r="F20" s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<sst xmlns="http://schemas.openxmlformats.org/spreadsheetml/2006/main" count="41" uniqueCount="38">
  <si>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</si>
  <si>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</si>
  <si>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</si>
  <si>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</si>
  <si>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</si>
  <si>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</si>
  <si>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</si>
  <si>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</si>
  <si>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</si>
  <si>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</si>
  <si>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</si>
  <si>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</si>
  <si>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</si>
  <si>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</si>
  <si>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</si>
  <si>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</si>
  <si>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</si>
  <si>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</si>
  <si>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</si>
  <si>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</si>
  <si>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</si>
  <si>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</si>
  <si>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</si>
  <si>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</si>
  <si>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</si>
  <si>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</si>
  <si>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</si>
  <si>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</si>
  <si>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</si>
  <si>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</si>
  <si>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Макароны с тертым сыром</t>
  </si>
  <si>
    <t>Чай ( гринфилд) с молоком сгущенным, сахаром</t>
  </si>
  <si>
    <t>Сок ( инд пакет)</t>
  </si>
  <si>
    <t>Суп рыбный с картофелем</t>
  </si>
  <si>
    <t>Компот из свежезамороженных ягод</t>
  </si>
  <si>
    <t>Морская капуста</t>
  </si>
  <si>
    <t>Плов с мясом</t>
  </si>
  <si>
    <t>11-17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</si>
</sst>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I26" sqref="I2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37</v>
      </c>
      <c r="G1" s="17"/>
      <c r="H1" s="19"/>
      <c r="I1" s="18" t="s">
        <v>0</v>
      </c>
      <c r="J1" s="16">
        <v>45404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70</v>
      </c>
      <c r="F4" s="46">
        <v>9.4499999999999993</v>
      </c>
      <c r="G4" s="40">
        <v>130.21</v>
      </c>
      <c r="H4" s="40">
        <v>4.16</v>
      </c>
      <c r="I4" s="40">
        <v>0.7</v>
      </c>
      <c r="J4" s="40">
        <v>13.79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30</v>
      </c>
      <c r="E7" s="60">
        <v>220</v>
      </c>
      <c r="F7" s="39">
        <v>164.36</v>
      </c>
      <c r="G7" s="40">
        <v>314.48</v>
      </c>
      <c r="H7" s="40">
        <v>6.34</v>
      </c>
      <c r="I7" s="40">
        <v>14.64</v>
      </c>
      <c r="J7" s="40">
        <v>30.64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42.87</v>
      </c>
      <c r="G8" s="41">
        <v>148.44</v>
      </c>
      <c r="H8" s="41">
        <v>4.7300000000000004</v>
      </c>
      <c r="I8" s="41">
        <v>2.09</v>
      </c>
      <c r="J8" s="41">
        <v>5.01</v>
      </c>
    </row>
    <row r="9" spans="1:14" ht="16.5" customHeight="1" thickBot="1">
      <c r="A9" s="7"/>
      <c r="B9" s="11"/>
      <c r="C9" s="9"/>
      <c r="D9" s="57" t="s">
        <v>32</v>
      </c>
      <c r="E9" s="60">
        <v>100</v>
      </c>
      <c r="F9" s="47">
        <v>29</v>
      </c>
      <c r="G9" s="47">
        <v>63</v>
      </c>
      <c r="H9" s="63">
        <v>0.4</v>
      </c>
      <c r="I9" s="63">
        <v>0.2</v>
      </c>
      <c r="J9" s="63">
        <v>7.5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</f>
        <v>600</v>
      </c>
      <c r="F11" s="65">
        <f>F4+F6+F7+F8+F9</f>
        <v>258.68</v>
      </c>
      <c r="G11" s="62">
        <f>G4+G6+G7+G8+G9</f>
        <v>690.93000000000006</v>
      </c>
      <c r="H11" s="62">
        <f t="shared" ref="H11:J11" si="0">H4+H6+H7+H8+H9</f>
        <v>16.95</v>
      </c>
      <c r="I11" s="62">
        <f t="shared" si="0"/>
        <v>17.87</v>
      </c>
      <c r="J11" s="62">
        <f t="shared" si="0"/>
        <v>63.62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9.4499999999999993</v>
      </c>
      <c r="G12" s="40">
        <v>130.21</v>
      </c>
      <c r="H12" s="40">
        <v>4.16</v>
      </c>
      <c r="I12" s="40">
        <v>0.7</v>
      </c>
      <c r="J12" s="40">
        <v>13.79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33</v>
      </c>
      <c r="E14" s="38">
        <v>250</v>
      </c>
      <c r="F14" s="64">
        <v>100.41</v>
      </c>
      <c r="G14" s="40">
        <v>215.61</v>
      </c>
      <c r="H14" s="37">
        <v>8.8800000000000008</v>
      </c>
      <c r="I14" s="40">
        <v>9.33</v>
      </c>
      <c r="J14" s="40">
        <v>24.04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250</v>
      </c>
      <c r="F15" s="61">
        <v>131.49</v>
      </c>
      <c r="G15" s="40">
        <v>378.05</v>
      </c>
      <c r="H15" s="40">
        <v>10.45</v>
      </c>
      <c r="I15" s="40">
        <v>7.25</v>
      </c>
      <c r="J15" s="40">
        <v>26.14</v>
      </c>
      <c r="M15" s="28"/>
    </row>
    <row r="16" spans="1:14" ht="18" customHeight="1" thickBot="1">
      <c r="A16" s="7"/>
      <c r="B16" s="8" t="s">
        <v>27</v>
      </c>
      <c r="C16" s="9"/>
      <c r="D16" s="57"/>
      <c r="E16" s="60"/>
      <c r="F16" s="61"/>
      <c r="G16" s="40"/>
      <c r="H16" s="40"/>
      <c r="I16" s="40"/>
      <c r="J16" s="40"/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35</v>
      </c>
      <c r="E17" s="58">
        <v>100</v>
      </c>
      <c r="F17" s="61">
        <v>48.3</v>
      </c>
      <c r="G17" s="40">
        <v>147.75</v>
      </c>
      <c r="H17" s="40">
        <v>1.03</v>
      </c>
      <c r="I17" s="40">
        <v>7.68</v>
      </c>
      <c r="J17" s="40">
        <v>3.45</v>
      </c>
      <c r="M17" s="28"/>
    </row>
    <row r="18" spans="1:16" ht="15" customHeight="1" thickBot="1">
      <c r="A18" s="7"/>
      <c r="B18" s="10" t="s">
        <v>17</v>
      </c>
      <c r="C18" s="9"/>
      <c r="D18" s="39" t="s">
        <v>34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875</v>
      </c>
      <c r="F19" s="15">
        <f>SUM(F12:F18)</f>
        <v>318.90000000000003</v>
      </c>
      <c r="G19" s="45">
        <f>G12+G13+G14+G15+G16+G17+G18</f>
        <v>957.49000000000012</v>
      </c>
      <c r="H19" s="45">
        <f t="shared" ref="H19:J19" si="1">H12+H13+H14+H15+H16+H17+H18</f>
        <v>24.620000000000005</v>
      </c>
      <c r="I19" s="45">
        <f t="shared" si="1"/>
        <v>25</v>
      </c>
      <c r="J19" s="45">
        <f t="shared" si="1"/>
        <v>88.14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577.58000000000004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2024-04-21T05:54:23Z</dcterms:modified>
</cp:coreProperties>
</file>