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F11"/>
  <c r="E11"/>
  <c r="H19"/>
  <c r="I19"/>
  <c r="J19"/>
  <c r="G19"/>
  <c r="E19"/>
  <c r="F19" l="1"/>
  <c r="F20" s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<sst xmlns="http://schemas.openxmlformats.org/spreadsheetml/2006/main" count="42" uniqueCount="39">
  <si>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</si>
  <si>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</si>
  <si>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</si>
  <si>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</si>
  <si>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</si>
  <si>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</si>
  <si>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</si>
  <si>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</si>
  <si>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</si>
  <si>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</si>
  <si>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</si>
  <si>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</si>
  <si>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</si>
  <si>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</si>
  <si>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</si>
  <si>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</si>
  <si>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</si>
  <si>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</si>
  <si>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</si>
  <si>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</si>
  <si>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</si>
  <si>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</si>
  <si>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</si>
  <si>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</si>
  <si>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</si>
  <si>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</si>
  <si>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</si>
  <si>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</si>
  <si>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</si>
  <si>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</si>
  <si>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Омлет  с маслом</t>
  </si>
  <si>
    <t>Какао с молоком сгущенным</t>
  </si>
  <si>
    <t>Суп с бобовыми на мясном бульоне</t>
  </si>
  <si>
    <t>Котлета мясная запеченная</t>
  </si>
  <si>
    <t>Каша гречневая рассыпчатая</t>
  </si>
  <si>
    <t>Овощи соленые</t>
  </si>
  <si>
    <t>Чай с сахаром и лимоном</t>
  </si>
  <si>
    <t>Кукуруза консервированная</t>
  </si>
  <si>
    <t>11-17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</si>
</sst>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J24" sqref="J24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38</v>
      </c>
      <c r="G1" s="17"/>
      <c r="H1" s="19"/>
      <c r="I1" s="18" t="s">
        <v>0</v>
      </c>
      <c r="J1" s="16">
        <v>45401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70</v>
      </c>
      <c r="F4" s="46">
        <v>9.4499999999999993</v>
      </c>
      <c r="G4" s="40">
        <v>130.21</v>
      </c>
      <c r="H4" s="40">
        <v>4.16</v>
      </c>
      <c r="I4" s="40">
        <v>0.7</v>
      </c>
      <c r="J4" s="40">
        <v>13.79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30</v>
      </c>
      <c r="E7" s="60">
        <v>250</v>
      </c>
      <c r="F7" s="39">
        <v>285.64999999999998</v>
      </c>
      <c r="G7" s="40">
        <v>312.68</v>
      </c>
      <c r="H7" s="40">
        <v>4.51</v>
      </c>
      <c r="I7" s="40">
        <v>14.19</v>
      </c>
      <c r="J7" s="40">
        <v>18.510000000000002</v>
      </c>
    </row>
    <row r="8" spans="1:14" ht="16.5" customHeight="1" thickBot="1">
      <c r="A8" s="7"/>
      <c r="B8" s="11" t="s">
        <v>17</v>
      </c>
      <c r="C8" s="9"/>
      <c r="D8" s="59" t="s">
        <v>31</v>
      </c>
      <c r="E8" s="58">
        <v>200</v>
      </c>
      <c r="F8" s="61">
        <v>44.37</v>
      </c>
      <c r="G8" s="41">
        <v>148.21</v>
      </c>
      <c r="H8" s="41">
        <v>3.98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37</v>
      </c>
      <c r="E9" s="60">
        <v>60</v>
      </c>
      <c r="F9" s="47">
        <v>28.98</v>
      </c>
      <c r="G9" s="47">
        <v>59.94</v>
      </c>
      <c r="H9" s="63">
        <v>1.57</v>
      </c>
      <c r="I9" s="63">
        <v>1.65</v>
      </c>
      <c r="J9" s="63">
        <v>6.35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</f>
        <v>590</v>
      </c>
      <c r="F11" s="65">
        <f>F4+F6+F7+F8+F9</f>
        <v>381.45</v>
      </c>
      <c r="G11" s="62">
        <f>G4+G6+G7+G8+G9</f>
        <v>685.83999999999992</v>
      </c>
      <c r="H11" s="62">
        <f t="shared" ref="H11:J11" si="0">H4+H6+H7+H8+H9</f>
        <v>15.540000000000001</v>
      </c>
      <c r="I11" s="62">
        <f t="shared" si="0"/>
        <v>18.79</v>
      </c>
      <c r="J11" s="62">
        <f t="shared" si="0"/>
        <v>60.960000000000008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9.4499999999999993</v>
      </c>
      <c r="G12" s="40">
        <v>130.21</v>
      </c>
      <c r="H12" s="40">
        <v>4.16</v>
      </c>
      <c r="I12" s="40">
        <v>0.7</v>
      </c>
      <c r="J12" s="40">
        <v>13.79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32</v>
      </c>
      <c r="E14" s="38">
        <v>250</v>
      </c>
      <c r="F14" s="64">
        <v>129.12</v>
      </c>
      <c r="G14" s="40">
        <v>255.43</v>
      </c>
      <c r="H14" s="37">
        <v>6.9</v>
      </c>
      <c r="I14" s="40">
        <v>8.2100000000000009</v>
      </c>
      <c r="J14" s="40">
        <v>27.63</v>
      </c>
      <c r="M14" s="28"/>
    </row>
    <row r="15" spans="1:14" ht="17.25" customHeight="1" thickBot="1">
      <c r="A15" s="7"/>
      <c r="B15" s="8" t="s">
        <v>25</v>
      </c>
      <c r="C15" s="9"/>
      <c r="D15" s="57" t="s">
        <v>33</v>
      </c>
      <c r="E15" s="60">
        <v>120</v>
      </c>
      <c r="F15" s="61">
        <v>125.84</v>
      </c>
      <c r="G15" s="40">
        <v>198.98</v>
      </c>
      <c r="H15" s="40">
        <v>7.08</v>
      </c>
      <c r="I15" s="40">
        <v>5.36</v>
      </c>
      <c r="J15" s="40">
        <v>11.48</v>
      </c>
      <c r="M15" s="28"/>
    </row>
    <row r="16" spans="1:14" ht="18" customHeight="1" thickBot="1">
      <c r="A16" s="7"/>
      <c r="B16" s="8" t="s">
        <v>27</v>
      </c>
      <c r="C16" s="9"/>
      <c r="D16" s="57" t="s">
        <v>34</v>
      </c>
      <c r="E16" s="60">
        <v>180</v>
      </c>
      <c r="F16" s="61">
        <v>37.01</v>
      </c>
      <c r="G16" s="40">
        <v>194.6</v>
      </c>
      <c r="H16" s="40">
        <v>5.37</v>
      </c>
      <c r="I16" s="40">
        <v>6.21</v>
      </c>
      <c r="J16" s="40">
        <v>24.54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35</v>
      </c>
      <c r="E17" s="58">
        <v>100</v>
      </c>
      <c r="F17" s="61">
        <v>45</v>
      </c>
      <c r="G17" s="40">
        <v>135.28</v>
      </c>
      <c r="H17" s="40">
        <v>1.4</v>
      </c>
      <c r="I17" s="40">
        <v>4.08</v>
      </c>
      <c r="J17" s="40">
        <v>7.95</v>
      </c>
      <c r="M17" s="28"/>
    </row>
    <row r="18" spans="1:16" ht="15" customHeight="1" thickBot="1">
      <c r="A18" s="7"/>
      <c r="B18" s="10" t="s">
        <v>17</v>
      </c>
      <c r="C18" s="9"/>
      <c r="D18" s="39" t="s">
        <v>36</v>
      </c>
      <c r="E18" s="58">
        <v>200</v>
      </c>
      <c r="F18" s="61">
        <v>16.920000000000002</v>
      </c>
      <c r="G18" s="41">
        <v>38.19</v>
      </c>
      <c r="H18" s="41">
        <v>0.08</v>
      </c>
      <c r="I18" s="41">
        <v>0.01</v>
      </c>
      <c r="J18" s="41">
        <v>9.6300000000000008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920</v>
      </c>
      <c r="F19" s="15">
        <f>SUM(F12:F18)</f>
        <v>363.34</v>
      </c>
      <c r="G19" s="45">
        <f>G12+G13+G14+G15+G16+G17+G18</f>
        <v>952.69</v>
      </c>
      <c r="H19" s="45">
        <f t="shared" ref="H19:J19" si="1">H12+H13+H14+H15+H16+H17+H18</f>
        <v>24.99</v>
      </c>
      <c r="I19" s="45">
        <f t="shared" si="1"/>
        <v>24.570000000000004</v>
      </c>
      <c r="J19" s="45">
        <f t="shared" si="1"/>
        <v>95.02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744.79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2024-04-18T06:12:42Z</dcterms:modified>
</cp:coreProperties>
</file>