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H11"/>
  <c r="I11"/>
  <c r="J11"/>
  <c r="G11"/>
  <c r="J19"/>
  <c r="I19"/>
  <c r="H19"/>
  <c r="G19"/>
  <c r="E19"/>
  <c r="F11" l="1"/>
  <c r="F19" l="1"/>
  <c r="F20" s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<sst xmlns="http://schemas.openxmlformats.org/spreadsheetml/2006/main" count="43" uniqueCount="40">
  <si>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</si>
  <si>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</si>
  <si>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</si>
  <si>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</si>
  <si>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</si>
  <si>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</si>
  <si>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</si>
  <si>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</si>
  <si>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</si>
  <si>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</si>
  <si>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</si>
  <si>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</si>
  <si>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</si>
  <si>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</si>
  <si>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</si>
  <si>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</si>
  <si>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</si>
  <si>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</si>
  <si>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</si>
  <si>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</si>
  <si>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</si>
  <si>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</si>
  <si>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</si>
  <si>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</si>
  <si>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</si>
  <si>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</si>
  <si>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</si>
  <si>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</si>
  <si>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</si>
  <si>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Каша молочная пшенная с маслом</t>
  </si>
  <si>
    <t>Чай с вареньем</t>
  </si>
  <si>
    <t>Масло сливочное</t>
  </si>
  <si>
    <t>Сыр</t>
  </si>
  <si>
    <t>Сок фруктовый</t>
  </si>
  <si>
    <t>Щи из свежей капусты с картофелем</t>
  </si>
  <si>
    <t>Рис отварной рассыпчатый</t>
  </si>
  <si>
    <t>Котлеты мясные, соусом томатным</t>
  </si>
  <si>
    <t>Салат из свежей капусты с морковью</t>
  </si>
  <si>
    <t>Кисель с витаминами</t>
  </si>
  <si>
    <t>11-17 лет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</si>
</sst>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N21" sqref="N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39</v>
      </c>
      <c r="G1" s="17"/>
      <c r="H1" s="19"/>
      <c r="I1" s="18" t="s">
        <v>0</v>
      </c>
      <c r="J1" s="16">
        <v>45393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31</v>
      </c>
      <c r="E6" s="58">
        <v>10</v>
      </c>
      <c r="F6" s="48">
        <v>13</v>
      </c>
      <c r="G6" s="41">
        <v>66.010000000000005</v>
      </c>
      <c r="H6" s="41">
        <v>0.08</v>
      </c>
      <c r="I6" s="41">
        <v>5.75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29</v>
      </c>
      <c r="E7" s="60">
        <v>180</v>
      </c>
      <c r="F7" s="39">
        <v>75.41</v>
      </c>
      <c r="G7" s="40">
        <v>296.31</v>
      </c>
      <c r="H7" s="40">
        <v>5.12</v>
      </c>
      <c r="I7" s="40">
        <v>2.4900000000000002</v>
      </c>
      <c r="J7" s="40">
        <v>32.54</v>
      </c>
    </row>
    <row r="8" spans="1:14" ht="16.5" customHeight="1" thickBot="1">
      <c r="A8" s="7"/>
      <c r="B8" s="11" t="s">
        <v>17</v>
      </c>
      <c r="C8" s="9"/>
      <c r="D8" s="59" t="s">
        <v>30</v>
      </c>
      <c r="E8" s="58">
        <v>200</v>
      </c>
      <c r="F8" s="61">
        <v>23.2</v>
      </c>
      <c r="G8" s="41">
        <v>43.19</v>
      </c>
      <c r="H8" s="41">
        <v>0.97</v>
      </c>
      <c r="I8" s="41">
        <v>0.01</v>
      </c>
      <c r="J8" s="41">
        <v>10.83</v>
      </c>
    </row>
    <row r="9" spans="1:14" ht="16.5" customHeight="1" thickBot="1">
      <c r="A9" s="7"/>
      <c r="B9" s="11"/>
      <c r="C9" s="9"/>
      <c r="D9" s="57" t="s">
        <v>32</v>
      </c>
      <c r="E9" s="60">
        <v>40</v>
      </c>
      <c r="F9" s="47">
        <v>72</v>
      </c>
      <c r="G9" s="47">
        <v>121.3</v>
      </c>
      <c r="H9" s="47">
        <v>5.46</v>
      </c>
      <c r="I9" s="47">
        <v>6.27</v>
      </c>
      <c r="J9" s="47">
        <v>0</v>
      </c>
      <c r="N9" s="28"/>
    </row>
    <row r="10" spans="1:14" ht="16.5" customHeight="1" thickBot="1">
      <c r="A10" s="7"/>
      <c r="B10" s="11"/>
      <c r="C10" s="9"/>
      <c r="D10" s="57" t="s">
        <v>33</v>
      </c>
      <c r="E10" s="60">
        <v>200</v>
      </c>
      <c r="F10" s="47">
        <v>58</v>
      </c>
      <c r="G10" s="47">
        <v>63</v>
      </c>
      <c r="H10" s="63">
        <v>0.4</v>
      </c>
      <c r="I10" s="63">
        <v>0.7</v>
      </c>
      <c r="J10" s="63">
        <v>7.5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680</v>
      </c>
      <c r="F11" s="65">
        <f>SUM(F4:F10)</f>
        <v>248.36</v>
      </c>
      <c r="G11" s="62">
        <f>G4+G6+G7+G8+G9+G10</f>
        <v>682.82</v>
      </c>
      <c r="H11" s="62">
        <f t="shared" ref="H11:J11" si="0">H4+H6+H7+H8+H9+H10</f>
        <v>15.000000000000002</v>
      </c>
      <c r="I11" s="62">
        <f t="shared" si="0"/>
        <v>15.719999999999999</v>
      </c>
      <c r="J11" s="62">
        <f t="shared" si="0"/>
        <v>60.86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10.53</v>
      </c>
      <c r="G12" s="40">
        <v>139.52000000000001</v>
      </c>
      <c r="H12" s="40">
        <v>4.46</v>
      </c>
      <c r="I12" s="40">
        <v>0.78</v>
      </c>
      <c r="J12" s="40">
        <v>14.78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250</v>
      </c>
      <c r="F14" s="64">
        <v>75.16</v>
      </c>
      <c r="G14" s="40">
        <v>42.38</v>
      </c>
      <c r="H14" s="37">
        <v>1.1000000000000001</v>
      </c>
      <c r="I14" s="40">
        <v>1.65</v>
      </c>
      <c r="J14" s="40">
        <v>7.15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120</v>
      </c>
      <c r="F15" s="61">
        <v>54.44</v>
      </c>
      <c r="G15" s="40">
        <v>215.34</v>
      </c>
      <c r="H15" s="40">
        <v>13.31</v>
      </c>
      <c r="I15" s="40">
        <v>8.36</v>
      </c>
      <c r="J15" s="40">
        <v>14.87</v>
      </c>
      <c r="M15" s="28"/>
    </row>
    <row r="16" spans="1:14" ht="18" customHeight="1" thickBot="1">
      <c r="A16" s="7"/>
      <c r="B16" s="8" t="s">
        <v>27</v>
      </c>
      <c r="C16" s="9"/>
      <c r="D16" s="57" t="s">
        <v>35</v>
      </c>
      <c r="E16" s="60">
        <v>180</v>
      </c>
      <c r="F16" s="61">
        <v>43.49</v>
      </c>
      <c r="G16" s="40">
        <v>342.31</v>
      </c>
      <c r="H16" s="40">
        <v>4.28</v>
      </c>
      <c r="I16" s="40">
        <v>9.7100000000000009</v>
      </c>
      <c r="J16" s="40">
        <v>33.1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37</v>
      </c>
      <c r="E17" s="58">
        <v>100</v>
      </c>
      <c r="F17" s="61">
        <v>51.83</v>
      </c>
      <c r="G17" s="40">
        <v>122.57</v>
      </c>
      <c r="H17" s="40">
        <v>1.1200000000000001</v>
      </c>
      <c r="I17" s="40">
        <v>3.6</v>
      </c>
      <c r="J17" s="40">
        <v>7.08</v>
      </c>
      <c r="M17" s="28"/>
    </row>
    <row r="18" spans="1:16" ht="15" customHeight="1" thickBot="1">
      <c r="A18" s="7"/>
      <c r="B18" s="10" t="s">
        <v>17</v>
      </c>
      <c r="C18" s="9"/>
      <c r="D18" s="39" t="s">
        <v>38</v>
      </c>
      <c r="E18" s="58">
        <v>200</v>
      </c>
      <c r="F18" s="61">
        <v>46.4</v>
      </c>
      <c r="G18" s="41">
        <v>90</v>
      </c>
      <c r="H18" s="41">
        <v>0</v>
      </c>
      <c r="I18" s="41">
        <v>0</v>
      </c>
      <c r="J18" s="41">
        <v>23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925</v>
      </c>
      <c r="F19" s="15">
        <f>SUM(F12:F18)</f>
        <v>281.84999999999997</v>
      </c>
      <c r="G19" s="45">
        <f>G12+G13+G14+G15+G16+G17+G18</f>
        <v>952.11999999999989</v>
      </c>
      <c r="H19" s="66">
        <f>H12+H14+H15+H16+H17+H18</f>
        <v>24.270000000000003</v>
      </c>
      <c r="I19" s="45">
        <f>I12+I13+I14+I15+I16+I17+I18</f>
        <v>24.1</v>
      </c>
      <c r="J19" s="45">
        <f>J12+J13+J14+J15+J16+J17+J18</f>
        <v>99.98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530.21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2024-04-10T08:46:54Z</dcterms:modified>
</cp:coreProperties>
</file>