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9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<sst xmlns="http://schemas.openxmlformats.org/spreadsheetml/2006/main" count="40" uniqueCount="37">
  <si>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</si>
  <si>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</si>
  <si>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</si>
  <si>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</si>
  <si>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</si>
  <si>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</si>
  <si>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</si>
  <si>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</si>
  <si>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</si>
  <si>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</si>
  <si>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</si>
  <si>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</si>
  <si>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</si>
  <si>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</si>
  <si>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</si>
  <si>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</si>
  <si>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</si>
  <si>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</si>
  <si>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</si>
  <si>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</si>
  <si>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</si>
  <si>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</si>
  <si>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</si>
  <si>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</si>
  <si>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</si>
  <si>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</si>
  <si>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</si>
  <si>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</si>
  <si>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</si>
  <si>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</si>
  <si>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</si>
  <si>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вареньем</t>
  </si>
  <si>
    <t>Суп картофельный с макаронными изделиями</t>
  </si>
  <si>
    <t>Коврижка</t>
  </si>
  <si>
    <t>5-11кл</t>
  </si>
  <si>
    <t>Суп молочный пшенный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</si>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</sst>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35</v>
      </c>
      <c r="E4" s="15">
        <v>300</v>
      </c>
      <c r="F4" s="24">
        <v>59.6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300</v>
      </c>
      <c r="D7" s="32" t="s">
        <v>36</v>
      </c>
      <c r="E7" s="17">
        <v>200</v>
      </c>
      <c r="F7" s="25">
        <v>6.75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76.48</v>
      </c>
      <c r="G8" s="26">
        <f>G7+G6+G5+G4</f>
        <v>448</v>
      </c>
      <c r="H8" s="26">
        <f t="shared" ref="H8:J8" si="0">H7+H6+H5+H4</f>
        <v>12</v>
      </c>
      <c r="I8" s="26">
        <f t="shared" si="0"/>
        <v>9</v>
      </c>
      <c r="J8" s="26">
        <f t="shared" si="0"/>
        <v>76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47</v>
      </c>
      <c r="D13" s="32" t="s">
        <v>32</v>
      </c>
      <c r="E13" s="17">
        <v>300</v>
      </c>
      <c r="F13" s="25">
        <v>85.56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318</v>
      </c>
      <c r="D14" s="32" t="s">
        <v>33</v>
      </c>
      <c r="E14" s="17">
        <v>100</v>
      </c>
      <c r="F14" s="25">
        <v>70.849999999999994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15.23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181.76999999999998</v>
      </c>
      <c r="G19" s="30">
        <f>G13+G14+G15+G16+G17+G18</f>
        <v>778</v>
      </c>
      <c r="H19" s="30">
        <f t="shared" ref="H19:I19" si="2">H13+H14+H15+H16+H17+H18</f>
        <v>15</v>
      </c>
      <c r="I19" s="30">
        <f t="shared" si="2"/>
        <v>15</v>
      </c>
      <c r="J19" s="30">
        <f>J13+J14+J17+J18</f>
        <v>142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258.25</v>
      </c>
      <c r="G20" s="26">
        <f>G8+G19</f>
        <v>1226</v>
      </c>
      <c r="H20" s="26">
        <f t="shared" ref="H20:J20" si="3">H19+H11+H8</f>
        <v>27</v>
      </c>
      <c r="I20" s="26">
        <f t="shared" si="3"/>
        <v>24</v>
      </c>
      <c r="J20" s="26">
        <f t="shared" si="3"/>
        <v>218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2023-05-19T18:01:38Z</dcterms:modified>
</cp:coreProperties>
</file>