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4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<sst xmlns="http://schemas.openxmlformats.org/spreadsheetml/2006/main" count="41" uniqueCount="38">
  <si>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</si>
  <si>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</si>
  <si>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</si>
  <si>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</si>
  <si>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</si>
  <si>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</si>
  <si>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</si>
  <si>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</si>
  <si>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</si>
  <si>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</si>
  <si>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</si>
  <si>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</si>
  <si>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</si>
  <si>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</si>
  <si>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</si>
  <si>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</si>
  <si>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</si>
  <si>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</si>
  <si>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</si>
  <si>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</si>
  <si>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</si>
  <si>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</si>
  <si>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</si>
  <si>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</si>
  <si>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</si>
  <si>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</si>
  <si>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</si>
  <si>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</si>
  <si>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</si>
  <si>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</si>
  <si>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</si>
  <si>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</si>
  <si>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Омлет с сосисками</t>
  </si>
  <si>
    <t>Горошек зеленый консервированный</t>
  </si>
  <si>
    <t>Суп картофельный с макаронами</t>
  </si>
  <si>
    <t>Компот из плодов консервированных</t>
  </si>
  <si>
    <t>5-11</t>
  </si>
  <si>
    <t>Каша манная молочная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</si>
</sst>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37</v>
      </c>
      <c r="E4" s="15">
        <v>205</v>
      </c>
      <c r="F4" s="24">
        <v>55.69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294</v>
      </c>
      <c r="D7" s="32" t="s">
        <v>31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77.819999999999993</v>
      </c>
      <c r="G8" s="26">
        <f>G7+G6+G5+G4</f>
        <v>483</v>
      </c>
      <c r="H8" s="26">
        <f t="shared" ref="H8:J8" si="0">H7+H6+H5+H4</f>
        <v>12</v>
      </c>
      <c r="I8" s="26">
        <f t="shared" si="0"/>
        <v>7</v>
      </c>
      <c r="J8" s="26">
        <f t="shared" si="0"/>
        <v>90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15.75" thickBot="1">
      <c r="A13" s="7"/>
      <c r="B13" s="1" t="s">
        <v>16</v>
      </c>
      <c r="C13" s="2">
        <v>47</v>
      </c>
      <c r="D13" s="32" t="s">
        <v>34</v>
      </c>
      <c r="E13" s="17">
        <v>300</v>
      </c>
      <c r="F13" s="25">
        <v>104.8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6">
        <v>135</v>
      </c>
      <c r="D14" s="31" t="s">
        <v>32</v>
      </c>
      <c r="E14" s="15">
        <v>200</v>
      </c>
      <c r="F14" s="24">
        <v>194.7</v>
      </c>
      <c r="G14" s="15">
        <v>351</v>
      </c>
      <c r="H14" s="15">
        <v>11</v>
      </c>
      <c r="I14" s="15">
        <v>33</v>
      </c>
      <c r="J14" s="16">
        <v>4</v>
      </c>
    </row>
    <row r="15" spans="1:10">
      <c r="A15" s="7"/>
      <c r="B15" s="1" t="s">
        <v>18</v>
      </c>
      <c r="C15" s="2">
        <v>229</v>
      </c>
      <c r="D15" s="32" t="s">
        <v>33</v>
      </c>
      <c r="E15" s="17">
        <v>50</v>
      </c>
      <c r="F15" s="25">
        <v>19.36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35</v>
      </c>
      <c r="E18" s="17">
        <v>200</v>
      </c>
      <c r="F18" s="25">
        <v>78.150000000000006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407.14</v>
      </c>
      <c r="G19" s="30">
        <f>G13+G14+G15+G16+G17+G18</f>
        <v>872</v>
      </c>
      <c r="H19" s="30">
        <f t="shared" ref="H19:I19" si="2">H13+H14+H15+H16+H17+H18</f>
        <v>21</v>
      </c>
      <c r="I19" s="30">
        <f t="shared" si="2"/>
        <v>38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484.96</v>
      </c>
      <c r="G20" s="26">
        <f>G8+G19</f>
        <v>1355</v>
      </c>
      <c r="H20" s="26">
        <f t="shared" ref="H20:J20" si="3">H19+H11+H8</f>
        <v>33</v>
      </c>
      <c r="I20" s="26">
        <f t="shared" si="3"/>
        <v>45</v>
      </c>
      <c r="J20" s="26">
        <f t="shared" si="3"/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2023-05-03T17:43:41Z</dcterms:modified>
</cp:coreProperties>
</file>