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7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<sst xmlns="http://schemas.openxmlformats.org/spreadsheetml/2006/main" count="43" uniqueCount="40">
  <si>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</si>
  <si>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</si>
  <si>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</si>
  <si>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</si>
  <si>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</si>
  <si>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</si>
  <si>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</si>
  <si>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</si>
  <si>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</si>
  <si>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</si>
  <si>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</si>
  <si>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</si>
  <si>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</si>
  <si>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</si>
  <si>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</si>
  <si>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</si>
  <si>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</si>
  <si>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</si>
  <si>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</si>
  <si>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</si>
  <si>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</si>
  <si>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</si>
  <si>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</si>
  <si>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</si>
  <si>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</si>
  <si>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</si>
  <si>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</si>
  <si>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</si>
  <si>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</si>
  <si>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</si>
  <si>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</si>
  <si>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</si>
  <si>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Мандарины</t>
  </si>
  <si>
    <t>Курица в соусе томатном</t>
  </si>
  <si>
    <t>Компот из плодов консервированных</t>
  </si>
  <si>
    <t>Суп молочный из макаронных изделий</t>
  </si>
  <si>
    <t>Рассольник на мясном бульоне</t>
  </si>
  <si>
    <t>Картофель отварной</t>
  </si>
  <si>
    <t>Салат из пекинской капусты с луком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</si>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</sst>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39</v>
      </c>
      <c r="I1" t="s">
        <v>1</v>
      </c>
      <c r="J1" s="22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35</v>
      </c>
      <c r="E4" s="15">
        <v>300</v>
      </c>
      <c r="F4" s="24">
        <v>62.27</v>
      </c>
      <c r="G4" s="15">
        <v>234</v>
      </c>
      <c r="H4" s="15">
        <v>8</v>
      </c>
      <c r="I4" s="15">
        <v>9</v>
      </c>
      <c r="J4" s="16">
        <v>30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210</v>
      </c>
      <c r="F5" s="25">
        <v>15.58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32</v>
      </c>
      <c r="E7" s="17">
        <v>100</v>
      </c>
      <c r="F7" s="25">
        <v>89</v>
      </c>
      <c r="G7" s="17">
        <v>38</v>
      </c>
      <c r="H7" s="17">
        <v>1</v>
      </c>
      <c r="I7" s="17">
        <v>0</v>
      </c>
      <c r="J7" s="18">
        <v>8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176.98</v>
      </c>
      <c r="G8" s="26">
        <f>G7+G6+G5+G4</f>
        <v>559</v>
      </c>
      <c r="H8" s="26">
        <f t="shared" ref="H8:J8" si="0">H7+H6+H5+H4</f>
        <v>15</v>
      </c>
      <c r="I8" s="26">
        <f t="shared" si="0"/>
        <v>10</v>
      </c>
      <c r="J8" s="26">
        <f t="shared" si="0"/>
        <v>104</v>
      </c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36</v>
      </c>
      <c r="E13" s="17">
        <v>300</v>
      </c>
      <c r="F13" s="25">
        <v>191.56</v>
      </c>
      <c r="G13" s="17">
        <v>209</v>
      </c>
      <c r="H13" s="17">
        <v>8</v>
      </c>
      <c r="I13" s="17">
        <v>10</v>
      </c>
      <c r="J13" s="18">
        <v>23</v>
      </c>
    </row>
    <row r="14" spans="1:10">
      <c r="A14" s="7"/>
      <c r="B14" s="1" t="s">
        <v>17</v>
      </c>
      <c r="C14" s="2">
        <v>241</v>
      </c>
      <c r="D14" s="32" t="s">
        <v>37</v>
      </c>
      <c r="E14" s="17">
        <v>220</v>
      </c>
      <c r="F14" s="25">
        <v>119.74</v>
      </c>
      <c r="G14" s="17">
        <v>268</v>
      </c>
      <c r="H14" s="17">
        <v>5</v>
      </c>
      <c r="I14" s="17">
        <v>10</v>
      </c>
      <c r="J14" s="18">
        <v>40</v>
      </c>
    </row>
    <row r="15" spans="1:10">
      <c r="A15" s="7"/>
      <c r="B15" s="1" t="s">
        <v>18</v>
      </c>
      <c r="C15" s="2">
        <v>212</v>
      </c>
      <c r="D15" s="32" t="s">
        <v>33</v>
      </c>
      <c r="E15" s="17">
        <v>120</v>
      </c>
      <c r="F15" s="25">
        <v>117.35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>
        <v>281</v>
      </c>
      <c r="D16" s="32" t="s">
        <v>34</v>
      </c>
      <c r="E16" s="17">
        <v>200</v>
      </c>
      <c r="F16" s="25">
        <v>32.65</v>
      </c>
      <c r="G16" s="17">
        <v>157</v>
      </c>
      <c r="H16" s="17">
        <v>1</v>
      </c>
      <c r="I16" s="17">
        <v>0</v>
      </c>
      <c r="J16" s="18">
        <v>40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/>
      <c r="D18" s="32" t="s">
        <v>38</v>
      </c>
      <c r="E18" s="17">
        <v>100</v>
      </c>
      <c r="F18" s="25">
        <v>82.23</v>
      </c>
      <c r="G18" s="17">
        <v>70</v>
      </c>
      <c r="H18" s="17">
        <v>1</v>
      </c>
      <c r="I18" s="17">
        <v>5</v>
      </c>
      <c r="J18" s="18">
        <v>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553.66</v>
      </c>
      <c r="G19" s="30">
        <f>G13+G14+G15+G16+G17+G18</f>
        <v>1414</v>
      </c>
      <c r="H19" s="30">
        <f t="shared" ref="H19:J19" si="2">H13+H14+H15+H16+H17+H18</f>
        <v>55</v>
      </c>
      <c r="I19" s="30">
        <f t="shared" si="2"/>
        <v>67</v>
      </c>
      <c r="J19" s="30">
        <f t="shared" si="2"/>
        <v>149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730.64</v>
      </c>
      <c r="G20" s="26">
        <f>G8+G19</f>
        <v>1973</v>
      </c>
      <c r="H20" s="26">
        <f t="shared" ref="H20:J20" si="3">H19+H11+H8</f>
        <v>70</v>
      </c>
      <c r="I20" s="26">
        <f t="shared" si="3"/>
        <v>77</v>
      </c>
      <c r="J20" s="26">
        <f t="shared" si="3"/>
        <v>253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2023-04-07T04:47:11Z</dcterms:modified>
</cp:coreProperties>
</file>