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4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<sst xmlns="http://schemas.openxmlformats.org/spreadsheetml/2006/main" count="43" uniqueCount="40">
  <si>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</si>
  <si>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</si>
  <si>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</si>
  <si>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</si>
  <si>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</si>
  <si>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</si>
  <si>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</si>
  <si>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</si>
  <si>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</si>
  <si>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</si>
  <si>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</si>
  <si>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</si>
  <si>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</si>
  <si>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</si>
  <si>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</si>
  <si>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</si>
  <si>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</si>
  <si>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</si>
  <si>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</si>
  <si>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</si>
  <si>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</si>
  <si>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</si>
  <si>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</si>
  <si>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</si>
  <si>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</si>
  <si>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</si>
  <si>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</si>
  <si>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</si>
  <si>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</si>
  <si>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</si>
  <si>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</si>
  <si>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</si>
  <si>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Яблоки</t>
  </si>
  <si>
    <t>Макаронные изделия отварные</t>
  </si>
  <si>
    <t>Творог со сметаной,с  сахаром</t>
  </si>
  <si>
    <t>Какао с молоком</t>
  </si>
  <si>
    <t>Свекольник на мясном бульоне</t>
  </si>
  <si>
    <t>Колбаса порционная</t>
  </si>
  <si>
    <t>Компот с\фруктов</t>
  </si>
  <si>
    <t>Салат из пекинской капусты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</si>
</sst>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120</v>
      </c>
      <c r="F4" s="24">
        <v>214.9</v>
      </c>
      <c r="G4" s="15">
        <v>163</v>
      </c>
      <c r="H4" s="15">
        <v>15</v>
      </c>
      <c r="I4" s="15">
        <v>11</v>
      </c>
      <c r="J4" s="16">
        <v>2</v>
      </c>
    </row>
    <row r="5" spans="1:10">
      <c r="A5" s="7"/>
      <c r="B5" s="1" t="s">
        <v>12</v>
      </c>
      <c r="C5" s="2">
        <v>285</v>
      </c>
      <c r="D5" s="32" t="s">
        <v>35</v>
      </c>
      <c r="E5" s="17">
        <v>200</v>
      </c>
      <c r="F5" s="25">
        <v>29.1</v>
      </c>
      <c r="G5" s="17">
        <v>132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254.13</v>
      </c>
      <c r="G8" s="26">
        <f>G7+G6+G5+G4</f>
        <v>520</v>
      </c>
      <c r="H8" s="26">
        <f t="shared" ref="H8:J8" si="0">H7+H6+H5+H4</f>
        <v>23</v>
      </c>
      <c r="I8" s="26">
        <f t="shared" si="0"/>
        <v>14</v>
      </c>
      <c r="J8" s="26">
        <f t="shared" si="0"/>
        <v>79</v>
      </c>
    </row>
    <row r="9" spans="1:10">
      <c r="A9" s="4" t="s">
        <v>13</v>
      </c>
      <c r="B9" s="11" t="s">
        <v>20</v>
      </c>
      <c r="C9" s="6"/>
      <c r="D9" s="31" t="s">
        <v>32</v>
      </c>
      <c r="E9" s="15">
        <v>150</v>
      </c>
      <c r="F9" s="24">
        <v>130.5</v>
      </c>
      <c r="G9" s="15">
        <v>68</v>
      </c>
      <c r="H9" s="15">
        <v>1</v>
      </c>
      <c r="I9" s="15">
        <v>1</v>
      </c>
      <c r="J9" s="16">
        <v>16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130.5</v>
      </c>
      <c r="G11" s="26">
        <f>G10+G9</f>
        <v>68</v>
      </c>
      <c r="H11" s="26">
        <f t="shared" ref="H11:J11" si="1">H10+H9</f>
        <v>1</v>
      </c>
      <c r="I11" s="26">
        <f t="shared" si="1"/>
        <v>1</v>
      </c>
      <c r="J11" s="26">
        <f t="shared" si="1"/>
        <v>16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36</v>
      </c>
      <c r="E13" s="17">
        <v>300</v>
      </c>
      <c r="F13" s="25">
        <v>193.07</v>
      </c>
      <c r="G13" s="17">
        <v>125</v>
      </c>
      <c r="H13" s="17">
        <v>2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227</v>
      </c>
      <c r="D14" s="32" t="s">
        <v>33</v>
      </c>
      <c r="E14" s="17">
        <v>220</v>
      </c>
      <c r="F14" s="25">
        <v>34.840000000000003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3647</v>
      </c>
      <c r="D15" s="32" t="s">
        <v>37</v>
      </c>
      <c r="E15" s="17">
        <v>100</v>
      </c>
      <c r="F15" s="25">
        <v>189.2</v>
      </c>
      <c r="G15" s="17">
        <v>635</v>
      </c>
      <c r="H15" s="17">
        <v>35</v>
      </c>
      <c r="I15" s="17">
        <v>55</v>
      </c>
      <c r="J15" s="18">
        <v>0</v>
      </c>
    </row>
    <row r="16" spans="1:10">
      <c r="A16" s="7"/>
      <c r="B16" s="1" t="s">
        <v>19</v>
      </c>
      <c r="C16" s="2"/>
      <c r="D16" s="32" t="s">
        <v>39</v>
      </c>
      <c r="E16" s="17">
        <v>100</v>
      </c>
      <c r="F16" s="25">
        <v>108.8</v>
      </c>
      <c r="G16" s="17">
        <v>100</v>
      </c>
      <c r="H16" s="17">
        <v>1</v>
      </c>
      <c r="I16" s="17">
        <v>6</v>
      </c>
      <c r="J16" s="18">
        <v>8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38</v>
      </c>
      <c r="E18" s="17">
        <v>200</v>
      </c>
      <c r="F18" s="25">
        <v>56.59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592.63</v>
      </c>
      <c r="G19" s="30">
        <f>G13+G14+G15+G16+G17+G18</f>
        <v>1460</v>
      </c>
      <c r="H19" s="30">
        <f t="shared" ref="H19:I19" si="2">H13+H14+H15+H16+H17+H18</f>
        <v>51</v>
      </c>
      <c r="I19" s="30">
        <f t="shared" si="2"/>
        <v>77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977.26</v>
      </c>
      <c r="G20" s="26">
        <f>G8+G19</f>
        <v>1980</v>
      </c>
      <c r="H20" s="26">
        <f t="shared" ref="H20:J20" si="3">H19+H11+H8</f>
        <v>75</v>
      </c>
      <c r="I20" s="26">
        <f t="shared" si="3"/>
        <v>92</v>
      </c>
      <c r="J20" s="26">
        <f t="shared" si="3"/>
        <v>107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2023-04-07T06:16:50Z</dcterms:modified>
</cp:coreProperties>
</file>