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6.03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<sst xmlns="http://schemas.openxmlformats.org/spreadsheetml/2006/main" count="41" uniqueCount="38">
  <si>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</si>
  <si>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</si>
  <si>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</si>
  <si>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</si>
  <si>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</si>
  <si>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</si>
  <si>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</si>
  <si>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</si>
  <si>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</si>
  <si>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</si>
  <si>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</si>
  <si>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</si>
  <si>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</si>
  <si>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</si>
  <si>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</si>
  <si>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</si>
  <si>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</si>
  <si>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</si>
  <si>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</si>
  <si>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</si>
  <si>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</si>
  <si>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</si>
  <si>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</si>
  <si>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</si>
  <si>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</si>
  <si>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</si>
  <si>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</si>
  <si>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</si>
  <si>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</si>
  <si>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</si>
  <si>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</si>
  <si>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Йогурт 115</t>
  </si>
  <si>
    <t>Суп молочный пшеничный</t>
  </si>
  <si>
    <t>Чай с лимоном</t>
  </si>
  <si>
    <t>Суп картофельный с крупой (гречка) с колбасой</t>
  </si>
  <si>
    <t>Запеканка ри совая с молоком сгущенным</t>
  </si>
  <si>
    <t>Чай с сахаром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</si>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</sst>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3" sqref="Q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300</v>
      </c>
      <c r="F4" s="24">
        <v>57.6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294</v>
      </c>
      <c r="D5" s="32" t="s">
        <v>33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31</v>
      </c>
      <c r="E7" s="17">
        <v>115</v>
      </c>
      <c r="F7" s="25">
        <v>150</v>
      </c>
      <c r="G7" s="17">
        <v>90</v>
      </c>
      <c r="H7" s="17">
        <v>5</v>
      </c>
      <c r="I7" s="17">
        <v>0</v>
      </c>
      <c r="J7" s="18">
        <v>16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235.48</v>
      </c>
      <c r="G8" s="26">
        <f>G7+G6+G5+G4</f>
        <v>600</v>
      </c>
      <c r="H8" s="26">
        <f t="shared" ref="H8:J8" si="0">H7+H6+H5+H4</f>
        <v>18</v>
      </c>
      <c r="I8" s="26">
        <f t="shared" si="0"/>
        <v>10</v>
      </c>
      <c r="J8" s="26">
        <f t="shared" si="0"/>
        <v>110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159.28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119</v>
      </c>
      <c r="D14" s="32" t="s">
        <v>35</v>
      </c>
      <c r="E14" s="17">
        <v>250</v>
      </c>
      <c r="F14" s="25">
        <v>1834.6</v>
      </c>
      <c r="G14" s="17">
        <v>322</v>
      </c>
      <c r="H14" s="17">
        <v>5</v>
      </c>
      <c r="I14" s="17">
        <v>11</v>
      </c>
      <c r="J14" s="18">
        <v>50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2" t="s">
        <v>36</v>
      </c>
      <c r="E16" s="17">
        <v>200</v>
      </c>
      <c r="F16" s="25">
        <v>6.75</v>
      </c>
      <c r="G16" s="17">
        <v>48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2010.76</v>
      </c>
      <c r="G19" s="30">
        <f>G13+G14+G15+G16+G17+G18</f>
        <v>760</v>
      </c>
      <c r="H19" s="30">
        <f t="shared" ref="H19:J19" si="2">H13+H14+H15+H16+H17+H18</f>
        <v>18</v>
      </c>
      <c r="I19" s="30">
        <f t="shared" si="2"/>
        <v>20</v>
      </c>
      <c r="J19" s="30">
        <f t="shared" si="2"/>
        <v>124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2246.2399999999998</v>
      </c>
      <c r="G20" s="26">
        <f>G8+G19</f>
        <v>1360</v>
      </c>
      <c r="H20" s="26">
        <f t="shared" ref="H20:J20" si="3">H19+H11+H8</f>
        <v>36</v>
      </c>
      <c r="I20" s="26">
        <f t="shared" si="3"/>
        <v>30</v>
      </c>
      <c r="J20" s="26">
        <f t="shared" si="3"/>
        <v>234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2023-03-05T21:29:52Z</dcterms:modified>
</cp:coreProperties>
</file>