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8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<sst xmlns="http://schemas.openxmlformats.org/spreadsheetml/2006/main" count="41" uniqueCount="38">
  <si>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</si>
  <si>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</si>
  <si>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</si>
  <si>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</si>
  <si>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</si>
  <si>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</si>
  <si>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</si>
  <si>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</si>
  <si>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</si>
  <si>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</si>
  <si>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</si>
  <si>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</si>
  <si>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</si>
  <si>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</si>
  <si>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</si>
  <si>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</si>
  <si>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</si>
  <si>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</si>
  <si>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</si>
  <si>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</si>
  <si>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</si>
  <si>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</si>
  <si>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</si>
  <si>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</si>
  <si>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</si>
  <si>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</si>
  <si>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</si>
  <si>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</si>
  <si>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</si>
  <si>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</si>
  <si>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</si>
  <si>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Запеканка творожная с молоком сгущенным</t>
  </si>
  <si>
    <t>Кофейный напиток</t>
  </si>
  <si>
    <t>Вафли</t>
  </si>
  <si>
    <t>Щи из квашеной капусты с картофелем</t>
  </si>
  <si>
    <t>Плов из отварной птицы</t>
  </si>
  <si>
    <t>Сок фруктовый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</si>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</sst>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37</v>
      </c>
      <c r="I1" t="s">
        <v>1</v>
      </c>
      <c r="J1" s="20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119</v>
      </c>
      <c r="D4" s="28" t="s">
        <v>31</v>
      </c>
      <c r="E4" s="15">
        <v>250</v>
      </c>
      <c r="F4" s="22">
        <v>230.09</v>
      </c>
      <c r="G4" s="15">
        <v>428</v>
      </c>
      <c r="H4" s="15">
        <v>36</v>
      </c>
      <c r="I4" s="15">
        <v>15</v>
      </c>
      <c r="J4" s="16">
        <v>36</v>
      </c>
    </row>
    <row r="5" spans="1:10">
      <c r="A5" s="7"/>
      <c r="B5" s="1" t="s">
        <v>12</v>
      </c>
      <c r="C5" s="2"/>
      <c r="D5" s="29" t="s">
        <v>33</v>
      </c>
      <c r="E5" s="17">
        <v>50</v>
      </c>
      <c r="F5" s="23">
        <v>33.6</v>
      </c>
      <c r="G5" s="17">
        <v>287</v>
      </c>
      <c r="H5" s="17">
        <v>2</v>
      </c>
      <c r="I5" s="17">
        <v>20</v>
      </c>
      <c r="J5" s="18">
        <v>26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285</v>
      </c>
      <c r="D7" s="29" t="s">
        <v>32</v>
      </c>
      <c r="E7" s="17">
        <v>200</v>
      </c>
      <c r="F7" s="23">
        <v>34.65</v>
      </c>
      <c r="G7" s="17">
        <v>132</v>
      </c>
      <c r="H7" s="17">
        <v>2</v>
      </c>
      <c r="I7" s="17">
        <v>2</v>
      </c>
      <c r="J7" s="18">
        <v>26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308.47000000000003</v>
      </c>
      <c r="G8" s="24">
        <f>G7+G6+G5+G4</f>
        <v>1072</v>
      </c>
      <c r="H8" s="24">
        <f t="shared" ref="H8:J8" si="0">H7+H6+H5+H4</f>
        <v>46</v>
      </c>
      <c r="I8" s="24">
        <f t="shared" si="0"/>
        <v>38</v>
      </c>
      <c r="J8" s="24">
        <f t="shared" si="0"/>
        <v>139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61</v>
      </c>
      <c r="D13" s="29" t="s">
        <v>34</v>
      </c>
      <c r="E13" s="17">
        <v>300</v>
      </c>
      <c r="F13" s="23">
        <v>167.25</v>
      </c>
      <c r="G13" s="17">
        <v>119</v>
      </c>
      <c r="H13" s="17">
        <v>1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211</v>
      </c>
      <c r="D14" s="29" t="s">
        <v>35</v>
      </c>
      <c r="E14" s="17">
        <v>230</v>
      </c>
      <c r="F14" s="23">
        <v>145.18</v>
      </c>
      <c r="G14" s="17">
        <v>889</v>
      </c>
      <c r="H14" s="17">
        <v>41</v>
      </c>
      <c r="I14" s="17">
        <v>50</v>
      </c>
      <c r="J14" s="18">
        <v>49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293</v>
      </c>
      <c r="D17" s="31" t="s">
        <v>36</v>
      </c>
      <c r="E17" s="26">
        <v>200</v>
      </c>
      <c r="F17" s="27">
        <v>73.12</v>
      </c>
      <c r="G17" s="27">
        <v>36</v>
      </c>
      <c r="H17" s="27">
        <v>2</v>
      </c>
      <c r="I17" s="27">
        <v>0</v>
      </c>
      <c r="J17" s="27">
        <v>6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395.68</v>
      </c>
      <c r="G19" s="27">
        <f t="shared" ref="G19:J19" si="2">G12+G13+G14+G15+G16+G17+G18</f>
        <v>1220</v>
      </c>
      <c r="H19" s="27">
        <f t="shared" si="2"/>
        <v>49</v>
      </c>
      <c r="I19" s="27">
        <f t="shared" si="2"/>
        <v>57</v>
      </c>
      <c r="J19" s="27">
        <f t="shared" si="2"/>
        <v>102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704.15000000000009</v>
      </c>
      <c r="G20" s="24">
        <f>G8+G11+G19</f>
        <v>2292</v>
      </c>
      <c r="H20" s="24">
        <f t="shared" ref="H20:J20" si="3">H8+H11+H19</f>
        <v>95</v>
      </c>
      <c r="I20" s="24">
        <f t="shared" si="3"/>
        <v>95</v>
      </c>
      <c r="J20" s="24">
        <f t="shared" si="3"/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2023-02-27T18:23:09Z</dcterms:modified>
</cp:coreProperties>
</file>