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1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F11"/>
  <c r="G11"/>
  <c r="H11"/>
  <c r="I11"/>
  <c r="J11"/>
  <c r="G19"/>
  <c r="H19"/>
  <c r="I19"/>
  <c r="J19"/>
  <c r="F19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<sst xmlns="http://schemas.openxmlformats.org/spreadsheetml/2006/main" count="41" uniqueCount="38">
  <si>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</si>
  <si>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</si>
  <si>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</si>
  <si>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</si>
  <si>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</si>
  <si>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</si>
  <si>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</si>
  <si>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</si>
  <si>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</si>
  <si>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</si>
  <si>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</si>
  <si>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</si>
  <si>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</si>
  <si>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</si>
  <si>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</si>
  <si>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</si>
  <si>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</si>
  <si>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</si>
  <si>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</si>
  <si>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</si>
  <si>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</si>
  <si>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</si>
  <si>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</si>
  <si>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</si>
  <si>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</si>
  <si>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</si>
  <si>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</si>
  <si>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</si>
  <si>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</si>
  <si>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</si>
  <si>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</si>
  <si>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</si>
  <si>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Каша  молочная гречневая</t>
  </si>
  <si>
    <t>Конфеты шоколадные</t>
  </si>
  <si>
    <t>Суп полевой на мясном бульоне</t>
  </si>
  <si>
    <t>Солянка с окорочками</t>
  </si>
  <si>
    <t>Компот из свежемороженных фруктов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</si>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</sst>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37</v>
      </c>
      <c r="I1" t="s">
        <v>1</v>
      </c>
      <c r="J1" s="20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28" t="s">
        <v>32</v>
      </c>
      <c r="E4" s="15">
        <v>250</v>
      </c>
      <c r="F4" s="22">
        <v>50.61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>
        <v>294</v>
      </c>
      <c r="D5" s="29" t="s">
        <v>31</v>
      </c>
      <c r="E5" s="17">
        <v>200</v>
      </c>
      <c r="F5" s="23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 t="s">
        <v>33</v>
      </c>
      <c r="E7" s="15">
        <v>50</v>
      </c>
      <c r="F7" s="22">
        <v>39</v>
      </c>
      <c r="G7" s="15">
        <v>106</v>
      </c>
      <c r="H7" s="15">
        <v>7</v>
      </c>
      <c r="I7" s="15">
        <v>3</v>
      </c>
      <c r="J7" s="16">
        <v>12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117.49</v>
      </c>
      <c r="G8" s="24">
        <f>G7+G6+G5+G4</f>
        <v>693</v>
      </c>
      <c r="H8" s="24">
        <f t="shared" ref="H8:J8" si="0">H7+H6+H5+H4</f>
        <v>23</v>
      </c>
      <c r="I8" s="24">
        <f t="shared" si="0"/>
        <v>14</v>
      </c>
      <c r="J8" s="24">
        <f t="shared" si="0"/>
        <v>121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70</v>
      </c>
      <c r="D13" s="29" t="s">
        <v>34</v>
      </c>
      <c r="E13" s="17">
        <v>300</v>
      </c>
      <c r="F13" s="23">
        <v>1827.4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235</v>
      </c>
      <c r="D14" s="29" t="s">
        <v>35</v>
      </c>
      <c r="E14" s="17">
        <v>200</v>
      </c>
      <c r="F14" s="23">
        <v>280.86</v>
      </c>
      <c r="G14" s="17">
        <v>174</v>
      </c>
      <c r="H14" s="17">
        <v>5</v>
      </c>
      <c r="I14" s="17">
        <v>6</v>
      </c>
      <c r="J14" s="18">
        <v>27</v>
      </c>
    </row>
    <row r="15" spans="1:10">
      <c r="A15" s="7"/>
      <c r="B15" s="1" t="s">
        <v>18</v>
      </c>
      <c r="C15" s="2"/>
      <c r="D15" s="29"/>
      <c r="E15" s="17"/>
      <c r="F15" s="23"/>
      <c r="G15" s="17"/>
      <c r="H15" s="17"/>
      <c r="I15" s="17"/>
      <c r="J15" s="18"/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283</v>
      </c>
      <c r="D17" s="31" t="s">
        <v>36</v>
      </c>
      <c r="E17" s="26">
        <v>200</v>
      </c>
      <c r="F17" s="27">
        <v>54.15</v>
      </c>
      <c r="G17" s="27">
        <v>114</v>
      </c>
      <c r="H17" s="27">
        <v>0</v>
      </c>
      <c r="I17" s="27">
        <v>0</v>
      </c>
      <c r="J17" s="27">
        <v>28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2172.5400000000004</v>
      </c>
      <c r="G19" s="27">
        <f t="shared" ref="G19:J19" si="2">G12+G13+G14+G15+G16+G17+G18</f>
        <v>678</v>
      </c>
      <c r="H19" s="27">
        <f t="shared" si="2"/>
        <v>18</v>
      </c>
      <c r="I19" s="27">
        <f t="shared" si="2"/>
        <v>15</v>
      </c>
      <c r="J19" s="27">
        <f t="shared" si="2"/>
        <v>117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2290.0300000000002</v>
      </c>
      <c r="G20" s="24">
        <f>G8+G19</f>
        <v>1371</v>
      </c>
      <c r="H20" s="24">
        <f t="shared" ref="H20:J20" si="3">H19+H11+H8</f>
        <v>41</v>
      </c>
      <c r="I20" s="24">
        <f t="shared" si="3"/>
        <v>29</v>
      </c>
      <c r="J20" s="24">
        <f t="shared" si="3"/>
        <v>238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2023-02-20T02:32:37Z</dcterms:modified>
</cp:coreProperties>
</file>