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0.02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G19"/>
  <c r="H8"/>
  <c r="I8"/>
  <c r="J8"/>
  <c r="G8"/>
  <c r="F8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<sst xmlns="http://schemas.openxmlformats.org/spreadsheetml/2006/main" count="42" uniqueCount="39">
  <si>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</si>
  <si>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</si>
  <si>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</si>
  <si>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</si>
  <si>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</si>
  <si>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</si>
  <si>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</si>
  <si>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</si>
  <si>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</si>
  <si>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</si>
  <si>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</si>
  <si>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</si>
  <si>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</si>
  <si>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</si>
  <si>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</si>
  <si>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</si>
  <si>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</si>
  <si>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</si>
  <si>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</si>
  <si>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</si>
  <si>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</si>
  <si>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</si>
  <si>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</si>
  <si>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</si>
  <si>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</si>
  <si>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</si>
  <si>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</si>
  <si>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</si>
  <si>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</si>
  <si>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</si>
  <si>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</si>
  <si>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сахаром</t>
  </si>
  <si>
    <t>Запеканка из творога</t>
  </si>
  <si>
    <t>Щи из св капусты с картофелем</t>
  </si>
  <si>
    <t>Каша рисовая  рассыпчатая</t>
  </si>
  <si>
    <t>Колбаса порционная</t>
  </si>
  <si>
    <t>Навпиток лимонный</t>
  </si>
  <si>
    <t>Мандарины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</si>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</sst>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32" sqref="E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38</v>
      </c>
      <c r="I1" t="s">
        <v>1</v>
      </c>
      <c r="J1" s="22">
        <v>44967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141</v>
      </c>
      <c r="D4" s="31" t="s">
        <v>32</v>
      </c>
      <c r="E4" s="15">
        <v>190</v>
      </c>
      <c r="F4" s="24">
        <v>390.33</v>
      </c>
      <c r="G4" s="15">
        <v>342</v>
      </c>
      <c r="H4" s="15">
        <v>29</v>
      </c>
      <c r="I4" s="15">
        <v>12</v>
      </c>
      <c r="J4" s="16">
        <v>29</v>
      </c>
    </row>
    <row r="5" spans="1:10">
      <c r="A5" s="7"/>
      <c r="B5" s="1" t="s">
        <v>12</v>
      </c>
      <c r="C5" s="2">
        <v>300</v>
      </c>
      <c r="D5" s="32" t="s">
        <v>31</v>
      </c>
      <c r="E5" s="17">
        <v>200</v>
      </c>
      <c r="F5" s="25">
        <v>6.75</v>
      </c>
      <c r="G5" s="17">
        <v>48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10.130000000000001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407.21</v>
      </c>
      <c r="G8" s="26">
        <f>G7+G6+G5+G4</f>
        <v>615</v>
      </c>
      <c r="H8" s="26">
        <f t="shared" ref="H8:J8" si="0">H7+H6+H5+H4</f>
        <v>35</v>
      </c>
      <c r="I8" s="26">
        <f t="shared" si="0"/>
        <v>13</v>
      </c>
      <c r="J8" s="26">
        <f t="shared" si="0"/>
        <v>92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1">H10+H9</f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63</v>
      </c>
      <c r="D13" s="32" t="s">
        <v>33</v>
      </c>
      <c r="E13" s="17">
        <v>300</v>
      </c>
      <c r="F13" s="25">
        <v>210.47</v>
      </c>
      <c r="G13" s="17">
        <v>130</v>
      </c>
      <c r="H13" s="17">
        <v>2</v>
      </c>
      <c r="I13" s="17">
        <v>7</v>
      </c>
      <c r="J13" s="18">
        <v>13</v>
      </c>
    </row>
    <row r="14" spans="1:10">
      <c r="A14" s="7"/>
      <c r="B14" s="1" t="s">
        <v>17</v>
      </c>
      <c r="C14" s="2">
        <v>219</v>
      </c>
      <c r="D14" s="32" t="s">
        <v>34</v>
      </c>
      <c r="E14" s="17">
        <v>220</v>
      </c>
      <c r="F14" s="25">
        <v>31.48</v>
      </c>
      <c r="G14" s="17">
        <v>387</v>
      </c>
      <c r="H14" s="17">
        <v>13</v>
      </c>
      <c r="I14" s="17">
        <v>8</v>
      </c>
      <c r="J14" s="18">
        <v>57</v>
      </c>
    </row>
    <row r="15" spans="1:10">
      <c r="A15" s="7"/>
      <c r="B15" s="1" t="s">
        <v>18</v>
      </c>
      <c r="C15" s="2">
        <v>364</v>
      </c>
      <c r="D15" s="32" t="s">
        <v>35</v>
      </c>
      <c r="E15" s="17">
        <v>105</v>
      </c>
      <c r="F15" s="25">
        <v>174</v>
      </c>
      <c r="G15" s="17">
        <v>635</v>
      </c>
      <c r="H15" s="17">
        <v>35</v>
      </c>
      <c r="I15" s="17">
        <v>55</v>
      </c>
      <c r="J15" s="18">
        <v>0</v>
      </c>
    </row>
    <row r="16" spans="1:10">
      <c r="A16" s="7"/>
      <c r="B16" s="1" t="s">
        <v>19</v>
      </c>
      <c r="C16" s="2"/>
      <c r="D16" s="32" t="s">
        <v>37</v>
      </c>
      <c r="E16" s="17">
        <v>204</v>
      </c>
      <c r="F16" s="25">
        <v>199.2</v>
      </c>
      <c r="G16" s="17">
        <v>78</v>
      </c>
      <c r="H16" s="17">
        <v>2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/>
      <c r="D18" s="32" t="s">
        <v>36</v>
      </c>
      <c r="E18" s="17">
        <v>200</v>
      </c>
      <c r="F18" s="25">
        <v>19.399999999999999</v>
      </c>
      <c r="G18" s="17">
        <v>61</v>
      </c>
      <c r="H18" s="17">
        <v>0</v>
      </c>
      <c r="I18" s="17">
        <v>0</v>
      </c>
      <c r="J18" s="18">
        <v>15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644.67999999999995</v>
      </c>
      <c r="G19" s="30">
        <f>G13+G14+G15+G16+G17+G18</f>
        <v>1467</v>
      </c>
      <c r="H19" s="30">
        <f t="shared" ref="H19:I19" si="2">H13+H14+H15+H16+H17+H18</f>
        <v>57</v>
      </c>
      <c r="I19" s="30">
        <f t="shared" si="2"/>
        <v>70</v>
      </c>
      <c r="J19" s="30">
        <v>12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1051.8899999999999</v>
      </c>
      <c r="G20" s="26">
        <f>G8+G19</f>
        <v>2082</v>
      </c>
      <c r="H20" s="26">
        <f t="shared" ref="H20:J20" si="3">H19+H11+H8</f>
        <v>92</v>
      </c>
      <c r="I20" s="26">
        <f t="shared" si="3"/>
        <v>83</v>
      </c>
      <c r="J20" s="26">
        <f t="shared" si="3"/>
        <v>104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10.02.23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2023-02-12T18:19:30Z</dcterms:modified>
</cp:coreProperties>
</file>