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7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<sst xmlns="http://schemas.openxmlformats.org/spreadsheetml/2006/main" count="41" uniqueCount="38">
  <si>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</si>
  <si>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</si>
  <si>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</si>
  <si>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</si>
  <si>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</si>
  <si>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</si>
  <si>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</si>
  <si>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</si>
  <si>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</si>
  <si>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</si>
  <si>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</si>
  <si>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</si>
  <si>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</si>
  <si>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</si>
  <si>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</si>
  <si>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</si>
  <si>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</si>
  <si>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</si>
  <si>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</si>
  <si>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</si>
  <si>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</si>
  <si>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</si>
  <si>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</si>
  <si>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</si>
  <si>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</si>
  <si>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</si>
  <si>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</si>
  <si>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</si>
  <si>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</si>
  <si>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</si>
  <si>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</si>
  <si>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Каша молочная ячневая</t>
  </si>
  <si>
    <t>Чай с лимоном</t>
  </si>
  <si>
    <t>Печенье</t>
  </si>
  <si>
    <t>Рассольник ленинградский на мясном</t>
  </si>
  <si>
    <t>Плов вегетарианский с сухофруктами</t>
  </si>
  <si>
    <t>Компот из свежих плодов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</si>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</sst>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31</v>
      </c>
      <c r="E4" s="15">
        <v>250</v>
      </c>
      <c r="F4" s="24">
        <v>60.88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200</v>
      </c>
      <c r="F5" s="25">
        <v>16.649999999999999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60</v>
      </c>
      <c r="F7" s="25">
        <v>33.6</v>
      </c>
      <c r="G7" s="17">
        <v>16</v>
      </c>
      <c r="H7" s="17">
        <v>6</v>
      </c>
      <c r="I7" s="17">
        <v>18</v>
      </c>
      <c r="J7" s="18">
        <v>18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121.26</v>
      </c>
      <c r="G8" s="26">
        <f>G7+G6+G5+G4</f>
        <v>604</v>
      </c>
      <c r="H8" s="26">
        <f t="shared" ref="H8:J8" si="0">H7+H6+H5+H4</f>
        <v>21</v>
      </c>
      <c r="I8" s="26">
        <f t="shared" si="0"/>
        <v>27</v>
      </c>
      <c r="J8" s="26">
        <f t="shared" si="0"/>
        <v>132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34</v>
      </c>
      <c r="E13" s="17">
        <v>300</v>
      </c>
      <c r="F13" s="25">
        <v>129.38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127</v>
      </c>
      <c r="D14" s="32" t="s">
        <v>35</v>
      </c>
      <c r="E14" s="17">
        <v>230</v>
      </c>
      <c r="F14" s="25">
        <v>66.72</v>
      </c>
      <c r="G14" s="17">
        <v>529</v>
      </c>
      <c r="H14" s="17">
        <v>7</v>
      </c>
      <c r="I14" s="17">
        <v>14</v>
      </c>
      <c r="J14" s="18">
        <v>94</v>
      </c>
    </row>
    <row r="15" spans="1:10">
      <c r="A15" s="7"/>
      <c r="B15" s="1" t="s">
        <v>18</v>
      </c>
      <c r="C15" s="2">
        <v>282</v>
      </c>
      <c r="D15" s="32" t="s">
        <v>36</v>
      </c>
      <c r="E15" s="17">
        <v>200</v>
      </c>
      <c r="F15" s="25">
        <v>158</v>
      </c>
      <c r="G15" s="17">
        <v>61</v>
      </c>
      <c r="H15" s="17">
        <v>0</v>
      </c>
      <c r="I15" s="17">
        <v>0</v>
      </c>
      <c r="J15" s="18">
        <v>15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364.23</v>
      </c>
      <c r="G19" s="30">
        <f>G13+G14+G15+G16+G17+G18</f>
        <v>975</v>
      </c>
      <c r="H19" s="30">
        <f t="shared" ref="H19:J19" si="2">H13+H14+H15+H16+H17+H18</f>
        <v>20</v>
      </c>
      <c r="I19" s="30">
        <f t="shared" si="2"/>
        <v>24</v>
      </c>
      <c r="J19" s="30">
        <f t="shared" si="2"/>
        <v>168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485.49</v>
      </c>
      <c r="G20" s="26">
        <f>G8+G19</f>
        <v>1579</v>
      </c>
      <c r="H20" s="26">
        <f t="shared" ref="H20:J20" si="3">H19+H11+H8</f>
        <v>41</v>
      </c>
      <c r="I20" s="26">
        <f t="shared" si="3"/>
        <v>51</v>
      </c>
      <c r="J20" s="26">
        <f t="shared" si="3"/>
        <v>300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2023-02-06T01:14:12Z</dcterms:modified>
</cp:coreProperties>
</file>