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26.01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H8"/>
  <c r="G19"/>
  <c r="H19"/>
  <c r="I19"/>
  <c r="J19"/>
  <c r="F19"/>
  <c r="G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<sst xmlns="http://schemas.openxmlformats.org/spreadsheetml/2006/main" count="40" uniqueCount="36">
  <si>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</si>
  <si>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</si>
  <si>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</si>
  <si>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</si>
  <si>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</si>
  <si>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</si>
  <si>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</si>
  <si>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</si>
  <si>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</si>
  <si>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</si>
  <si>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</si>
  <si>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</si>
  <si>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</si>
  <si>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</si>
  <si>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</si>
  <si>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</si>
  <si>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</si>
  <si>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</si>
  <si>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</si>
  <si>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</si>
  <si>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</si>
  <si>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</si>
  <si>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</si>
  <si>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</si>
  <si>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</si>
  <si>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</si>
  <si>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</si>
  <si>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</si>
  <si>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</si>
  <si>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</si>
  <si>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</si>
  <si>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сахаром</t>
  </si>
  <si>
    <t>Каша молочная ячневая</t>
  </si>
  <si>
    <t>Рассольник на мясном бульоне</t>
  </si>
  <si>
    <t>Плов вегетарианский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</si>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</sst>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6" sqref="N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35</v>
      </c>
      <c r="I1" t="s">
        <v>1</v>
      </c>
      <c r="J1" s="22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1" t="s">
        <v>32</v>
      </c>
      <c r="E4" s="15">
        <v>250</v>
      </c>
      <c r="F4" s="24">
        <v>48.88</v>
      </c>
      <c r="G4" s="15">
        <v>301</v>
      </c>
      <c r="H4" s="15">
        <v>9</v>
      </c>
      <c r="I4" s="15">
        <v>8</v>
      </c>
      <c r="J4" s="16">
        <v>48</v>
      </c>
    </row>
    <row r="5" spans="1:10">
      <c r="A5" s="7"/>
      <c r="B5" s="1" t="s">
        <v>12</v>
      </c>
      <c r="C5" s="2">
        <v>300</v>
      </c>
      <c r="D5" s="32" t="s">
        <v>31</v>
      </c>
      <c r="E5" s="17">
        <v>200</v>
      </c>
      <c r="F5" s="25">
        <v>6.75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8.85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64.48</v>
      </c>
      <c r="G8" s="26">
        <f t="shared" ref="G8:J8" si="0">G4+G5+G6+G7</f>
        <v>575</v>
      </c>
      <c r="H8" s="26">
        <f>H4+H5+H6+H7</f>
        <v>15</v>
      </c>
      <c r="I8" s="26">
        <f t="shared" si="0"/>
        <v>9</v>
      </c>
      <c r="J8" s="26">
        <f t="shared" si="0"/>
        <v>111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68</v>
      </c>
      <c r="D13" s="32" t="s">
        <v>33</v>
      </c>
      <c r="E13" s="17">
        <v>300</v>
      </c>
      <c r="F13" s="25">
        <v>142.35</v>
      </c>
      <c r="G13" s="17">
        <v>209</v>
      </c>
      <c r="H13" s="17">
        <v>8</v>
      </c>
      <c r="I13" s="17">
        <v>10</v>
      </c>
      <c r="J13" s="18">
        <v>27</v>
      </c>
    </row>
    <row r="14" spans="1:10">
      <c r="A14" s="7"/>
      <c r="B14" s="1" t="s">
        <v>17</v>
      </c>
      <c r="C14" s="2">
        <v>127</v>
      </c>
      <c r="D14" s="32" t="s">
        <v>34</v>
      </c>
      <c r="E14" s="17">
        <v>230</v>
      </c>
      <c r="F14" s="25">
        <v>66.72</v>
      </c>
      <c r="G14" s="17">
        <v>529</v>
      </c>
      <c r="H14" s="17">
        <v>7</v>
      </c>
      <c r="I14" s="17">
        <v>14</v>
      </c>
      <c r="J14" s="18">
        <v>94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8.85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31</v>
      </c>
      <c r="E18" s="17">
        <v>200</v>
      </c>
      <c r="F18" s="25">
        <v>6.75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224.67</v>
      </c>
      <c r="G19" s="30">
        <f t="shared" ref="G19:J19" si="2">G13+G14+G15+G16+G17+G18</f>
        <v>963</v>
      </c>
      <c r="H19" s="30">
        <f t="shared" si="2"/>
        <v>20</v>
      </c>
      <c r="I19" s="30">
        <f t="shared" si="2"/>
        <v>24</v>
      </c>
      <c r="J19" s="30">
        <f t="shared" si="2"/>
        <v>169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289.14999999999998</v>
      </c>
      <c r="G20" s="26">
        <f t="shared" ref="G20:J20" si="3">G19+G11+G8</f>
        <v>1538</v>
      </c>
      <c r="H20" s="26">
        <f t="shared" si="3"/>
        <v>35</v>
      </c>
      <c r="I20" s="26">
        <f t="shared" si="3"/>
        <v>33</v>
      </c>
      <c r="J20" s="26">
        <f t="shared" si="3"/>
        <v>280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2023-01-24T21:38:25Z</dcterms:modified>
</cp:coreProperties>
</file>