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6.10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<sst xmlns="http://schemas.openxmlformats.org/spreadsheetml/2006/main" count="41" uniqueCount="37">
  <si>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</si>
  <si>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</si>
  <si>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</si>
  <si>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</si>
  <si>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</si>
  <si>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</si>
  <si>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</si>
  <si>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</si>
  <si>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</si>
  <si>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</si>
  <si>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</si>
  <si>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</si>
  <si>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</si>
  <si>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</si>
  <si>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</si>
  <si>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</si>
  <si>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</si>
  <si>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</si>
  <si>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</si>
  <si>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</si>
  <si>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</si>
  <si>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</si>
  <si>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</si>
  <si>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</si>
  <si>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</si>
  <si>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</si>
  <si>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</si>
  <si>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</si>
  <si>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Макаронные изделия отварные</t>
  </si>
  <si>
    <t>Итого:</t>
  </si>
  <si>
    <t>Всего:</t>
  </si>
  <si>
    <t>Чай с сахаром</t>
  </si>
  <si>
    <t>Запеканка рисовая с молоком сгущенным</t>
  </si>
  <si>
    <t>Хлеб</t>
  </si>
  <si>
    <t>5-11 кл</t>
  </si>
  <si>
    <t>Суп с крупой ( пшено ) на мясном бульоне</t>
  </si>
  <si>
    <t>Гуляш мясной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</si>
</sst>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34</v>
      </c>
      <c r="I1" t="s">
        <v>1</v>
      </c>
      <c r="J1" s="22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119</v>
      </c>
      <c r="D4" s="31" t="s">
        <v>32</v>
      </c>
      <c r="E4" s="15">
        <v>250</v>
      </c>
      <c r="F4" s="24">
        <v>79.599999999999994</v>
      </c>
      <c r="G4" s="15">
        <v>321.75</v>
      </c>
      <c r="H4" s="15">
        <v>5.18</v>
      </c>
      <c r="I4" s="15">
        <v>11.06</v>
      </c>
      <c r="J4" s="16">
        <v>49.98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5.7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2" t="s">
        <v>33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3"/>
      <c r="E8" s="19"/>
      <c r="F8" s="26">
        <f>F4+F5+F6+F7</f>
        <v>94.149999999999991</v>
      </c>
      <c r="G8" s="26">
        <f t="shared" ref="G8:J8" si="0">G4+G5+G6+G7</f>
        <v>595.39</v>
      </c>
      <c r="H8" s="26">
        <f t="shared" si="0"/>
        <v>11.73</v>
      </c>
      <c r="I8" s="26">
        <f t="shared" si="0"/>
        <v>12.350000000000001</v>
      </c>
      <c r="J8" s="26">
        <f t="shared" si="0"/>
        <v>113.44999999999999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35</v>
      </c>
      <c r="E13" s="17">
        <v>300</v>
      </c>
      <c r="F13" s="25">
        <v>78.760000000000005</v>
      </c>
      <c r="G13" s="17">
        <v>168.71</v>
      </c>
      <c r="H13" s="17">
        <v>2.72</v>
      </c>
      <c r="I13" s="17">
        <v>9.2799999999999994</v>
      </c>
      <c r="J13" s="18">
        <v>18.52</v>
      </c>
    </row>
    <row r="14" spans="1:10">
      <c r="A14" s="7"/>
      <c r="B14" s="1" t="s">
        <v>17</v>
      </c>
      <c r="C14" s="2">
        <v>180</v>
      </c>
      <c r="D14" s="32" t="s">
        <v>36</v>
      </c>
      <c r="E14" s="17">
        <v>120</v>
      </c>
      <c r="F14" s="25">
        <v>159.61000000000001</v>
      </c>
      <c r="G14" s="17">
        <v>331.53</v>
      </c>
      <c r="H14" s="17">
        <v>21.68</v>
      </c>
      <c r="I14" s="17">
        <v>24.21</v>
      </c>
      <c r="J14" s="18">
        <v>6.74</v>
      </c>
    </row>
    <row r="15" spans="1:10">
      <c r="A15" s="7"/>
      <c r="B15" s="1" t="s">
        <v>18</v>
      </c>
      <c r="C15" s="2">
        <v>227</v>
      </c>
      <c r="D15" s="32" t="s">
        <v>28</v>
      </c>
      <c r="E15" s="17">
        <v>220</v>
      </c>
      <c r="F15" s="25">
        <v>24.98</v>
      </c>
      <c r="G15" s="17">
        <v>281</v>
      </c>
      <c r="H15" s="17">
        <v>7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300</v>
      </c>
      <c r="D16" s="32" t="s">
        <v>31</v>
      </c>
      <c r="E16" s="17">
        <v>200</v>
      </c>
      <c r="F16" s="25">
        <v>5.88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2" t="s">
        <v>33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F13+F14+F15+F16+F17+F18</f>
        <v>278.08000000000004</v>
      </c>
      <c r="G19" s="30">
        <f t="shared" ref="G19:J19" si="2">G13+G14+G15+G16+G17+G18</f>
        <v>1054.8800000000001</v>
      </c>
      <c r="H19" s="30">
        <f t="shared" si="2"/>
        <v>37.950000000000003</v>
      </c>
      <c r="I19" s="30">
        <f t="shared" si="2"/>
        <v>41.78</v>
      </c>
      <c r="J19" s="30">
        <f t="shared" si="2"/>
        <v>135.72999999999999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372.23</v>
      </c>
      <c r="G20" s="26">
        <f t="shared" ref="G20:J20" si="3">G19+G11+G8</f>
        <v>1650.27</v>
      </c>
      <c r="H20" s="26">
        <f t="shared" si="3"/>
        <v>49.680000000000007</v>
      </c>
      <c r="I20" s="26">
        <f t="shared" si="3"/>
        <v>54.13</v>
      </c>
      <c r="J20" s="26">
        <f t="shared" si="3"/>
        <v>249.17999999999998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2022-10-11T00:50:38Z</dcterms:modified>
</cp:coreProperties>
</file>