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2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11"/>
  <c r="I11"/>
  <c r="H11"/>
  <c r="G11"/>
  <c r="F11"/>
  <c r="J8"/>
  <c r="I8"/>
  <c r="H8"/>
  <c r="G8"/>
  <c r="F8"/>
  <c r="G20" l="1"/>
  <c r="F20"/>
  <c r="J20"/>
  <c r="I20"/>
  <c r="H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<sst xmlns="http://schemas.openxmlformats.org/spreadsheetml/2006/main" count="41" uniqueCount="38">
  <si>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</si>
  <si>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</si>
  <si>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</si>
  <si>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</si>
  <si>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</si>
  <si>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</si>
  <si>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</si>
  <si>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</si>
  <si>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</si>
  <si>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</si>
  <si>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</si>
  <si>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</si>
  <si>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</si>
  <si>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</si>
  <si>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</si>
  <si>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</si>
  <si>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</si>
  <si>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</si>
  <si>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</si>
  <si>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</si>
  <si>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</si>
  <si>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</si>
  <si>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</si>
  <si>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</si>
  <si>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</si>
  <si>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</si>
  <si>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</si>
  <si>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</si>
  <si>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</si>
  <si>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</si>
  <si>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</si>
  <si>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Печенье</t>
  </si>
  <si>
    <t>5-11 кл</t>
  </si>
  <si>
    <t>Суп молочный с крупой  ( рисовой )</t>
  </si>
  <si>
    <t>Кофейный напиток  с молоком  сгущенным</t>
  </si>
  <si>
    <t>Борщ с картофелем и борщевой заправкой консервированной</t>
  </si>
  <si>
    <t>Чай с сахаром</t>
  </si>
  <si>
    <t>Пирог сладкий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</si>
</sst>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7" sqref="R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23" t="s">
        <v>32</v>
      </c>
      <c r="I1" t="s">
        <v>1</v>
      </c>
      <c r="J1" s="22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28" t="s">
        <v>33</v>
      </c>
      <c r="E4" s="15">
        <v>300</v>
      </c>
      <c r="F4" s="24">
        <v>47.26</v>
      </c>
      <c r="G4" s="15">
        <v>222.28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2">
        <v>285</v>
      </c>
      <c r="D5" s="29" t="s">
        <v>34</v>
      </c>
      <c r="E5" s="17">
        <v>200</v>
      </c>
      <c r="F5" s="25">
        <v>45.18</v>
      </c>
      <c r="G5" s="17">
        <v>131.87</v>
      </c>
      <c r="H5" s="17">
        <v>2</v>
      </c>
      <c r="I5" s="17">
        <v>2.39</v>
      </c>
      <c r="J5" s="18">
        <v>25.65</v>
      </c>
    </row>
    <row r="6" spans="1:10">
      <c r="A6" s="7"/>
      <c r="B6" s="1" t="s">
        <v>23</v>
      </c>
      <c r="C6" s="2"/>
      <c r="D6" s="29" t="s">
        <v>30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29" t="s">
        <v>31</v>
      </c>
      <c r="E7" s="17">
        <v>60</v>
      </c>
      <c r="F7" s="25">
        <v>52.2</v>
      </c>
      <c r="G7" s="17">
        <v>158.4</v>
      </c>
      <c r="H7" s="17">
        <v>6.24</v>
      </c>
      <c r="I7" s="17">
        <v>17.579999999999998</v>
      </c>
      <c r="J7" s="18">
        <v>18.059999999999999</v>
      </c>
    </row>
    <row r="8" spans="1:10" ht="15.75" thickBot="1">
      <c r="A8" s="8"/>
      <c r="B8" s="9" t="s">
        <v>28</v>
      </c>
      <c r="C8" s="9"/>
      <c r="D8" s="30"/>
      <c r="E8" s="19"/>
      <c r="F8" s="26">
        <f>F4+F5+F6+F7</f>
        <v>153.49</v>
      </c>
      <c r="G8" s="26">
        <f t="shared" ref="G8:J8" si="0">G4+G5+G6+G7</f>
        <v>737.55</v>
      </c>
      <c r="H8" s="26">
        <f t="shared" si="0"/>
        <v>22.09</v>
      </c>
      <c r="I8" s="26">
        <f t="shared" si="0"/>
        <v>30.36</v>
      </c>
      <c r="J8" s="26">
        <f t="shared" si="0"/>
        <v>123.08000000000001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0"/>
      <c r="E11" s="19"/>
      <c r="F11" s="26">
        <f>F9+F10</f>
        <v>0</v>
      </c>
      <c r="G11" s="26">
        <f t="shared" ref="G11:J11" si="1">G9+G10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1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3">
        <v>64</v>
      </c>
      <c r="D13" s="31" t="s">
        <v>35</v>
      </c>
      <c r="E13" s="17">
        <v>300</v>
      </c>
      <c r="F13" s="25">
        <v>90.52</v>
      </c>
      <c r="G13" s="17">
        <v>102.13</v>
      </c>
      <c r="H13" s="17">
        <v>1.98</v>
      </c>
      <c r="I13" s="17">
        <v>4.58</v>
      </c>
      <c r="J13" s="18">
        <v>13.7</v>
      </c>
    </row>
    <row r="14" spans="1:10">
      <c r="A14" s="7"/>
      <c r="B14" s="1" t="s">
        <v>17</v>
      </c>
      <c r="C14" s="2">
        <v>314</v>
      </c>
      <c r="D14" s="29" t="s">
        <v>37</v>
      </c>
      <c r="E14" s="17">
        <v>170</v>
      </c>
      <c r="F14" s="25">
        <v>71.37</v>
      </c>
      <c r="G14" s="17">
        <v>537.20000000000005</v>
      </c>
      <c r="H14" s="17">
        <v>5.92</v>
      </c>
      <c r="I14" s="17">
        <v>8.1300000000000008</v>
      </c>
      <c r="J14" s="18">
        <v>96.9</v>
      </c>
    </row>
    <row r="15" spans="1:10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29" t="s">
        <v>36</v>
      </c>
      <c r="E16" s="17">
        <v>200</v>
      </c>
      <c r="F16" s="25">
        <v>5.88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29" t="s">
        <v>30</v>
      </c>
      <c r="E17" s="17">
        <v>75</v>
      </c>
      <c r="F17" s="25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29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"/>
      <c r="D19" s="29"/>
      <c r="E19" s="17"/>
      <c r="F19" s="25">
        <f>F12+F13+F14+F15+F16+F17+F18</f>
        <v>176.61999999999998</v>
      </c>
      <c r="G19" s="25">
        <f t="shared" ref="G19:J19" si="2">G12+G13+G14+G15+G16+G17+G18</f>
        <v>912.97</v>
      </c>
      <c r="H19" s="25">
        <f t="shared" si="2"/>
        <v>14.02</v>
      </c>
      <c r="I19" s="25">
        <f t="shared" si="2"/>
        <v>13.71</v>
      </c>
      <c r="J19" s="25">
        <f t="shared" si="2"/>
        <v>173.64000000000001</v>
      </c>
    </row>
    <row r="20" spans="1:10" ht="15.75" thickBot="1">
      <c r="A20" s="8"/>
      <c r="B20" s="9" t="s">
        <v>29</v>
      </c>
      <c r="C20" s="2"/>
      <c r="D20" s="29"/>
      <c r="E20" s="17"/>
      <c r="F20" s="25">
        <f>F19+F11+F8</f>
        <v>330.11</v>
      </c>
      <c r="G20" s="25">
        <f t="shared" ref="G20:J20" si="3">G19+G11+G8</f>
        <v>1650.52</v>
      </c>
      <c r="H20" s="25">
        <f t="shared" si="3"/>
        <v>36.11</v>
      </c>
      <c r="I20" s="25">
        <f t="shared" si="3"/>
        <v>44.07</v>
      </c>
      <c r="J20" s="25">
        <f t="shared" si="3"/>
        <v>296.72000000000003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2022-09-21T21:28:45Z</dcterms:modified>
</cp:coreProperties>
</file>