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0.09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<sst xmlns="http://schemas.openxmlformats.org/spreadsheetml/2006/main" count="40" uniqueCount="37">
  <si>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</si>
  <si>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</si>
  <si>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</si>
  <si>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</si>
  <si>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</si>
  <si>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</si>
  <si>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</si>
  <si>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</si>
  <si>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</si>
  <si>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</si>
  <si>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</si>
  <si>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</si>
  <si>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</si>
  <si>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</si>
  <si>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</si>
  <si>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</si>
  <si>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</si>
  <si>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</si>
  <si>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</si>
  <si>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</si>
  <si>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</si>
  <si>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</si>
  <si>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</si>
  <si>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</si>
  <si>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</si>
  <si>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</si>
  <si>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</si>
  <si>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</si>
  <si>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</si>
  <si>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</si>
  <si>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</si>
  <si>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</si>
  <si>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</si>
  <si>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5-11 кл</t>
  </si>
  <si>
    <t>Чай с сахаром</t>
  </si>
  <si>
    <t>Суп  с крупой ( гречневой ) на мясном бульоне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</si>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</sst>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33</v>
      </c>
      <c r="I1" t="s">
        <v>1</v>
      </c>
      <c r="J1" s="22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30</v>
      </c>
      <c r="E4" s="15">
        <v>300</v>
      </c>
      <c r="F4" s="24">
        <v>44.26</v>
      </c>
      <c r="G4" s="15">
        <v>234.12</v>
      </c>
      <c r="H4" s="15">
        <v>8.3800000000000008</v>
      </c>
      <c r="I4" s="15">
        <v>9.18</v>
      </c>
      <c r="J4" s="16">
        <v>29.59</v>
      </c>
    </row>
    <row r="5" spans="1:10">
      <c r="A5" s="7"/>
      <c r="B5" s="1" t="s">
        <v>12</v>
      </c>
      <c r="C5" s="36">
        <v>271</v>
      </c>
      <c r="D5" s="40" t="s">
        <v>36</v>
      </c>
      <c r="E5" s="37">
        <v>200</v>
      </c>
      <c r="F5" s="39">
        <v>37.18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32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90.289999999999992</v>
      </c>
      <c r="G8" s="26">
        <f t="shared" ref="G8:J8" si="0">G7+G6+G5+G4</f>
        <v>613.27</v>
      </c>
      <c r="H8" s="26">
        <f t="shared" si="0"/>
        <v>18.59</v>
      </c>
      <c r="I8" s="26">
        <f t="shared" si="0"/>
        <v>14.379999999999999</v>
      </c>
      <c r="J8" s="26">
        <f t="shared" si="0"/>
        <v>107.06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35</v>
      </c>
      <c r="E13" s="17">
        <v>300</v>
      </c>
      <c r="F13" s="39">
        <v>38.93</v>
      </c>
      <c r="G13" s="17">
        <v>213.58</v>
      </c>
      <c r="H13" s="17">
        <v>8</v>
      </c>
      <c r="I13" s="17">
        <v>8.59</v>
      </c>
      <c r="J13" s="18">
        <v>26.38</v>
      </c>
    </row>
    <row r="14" spans="1:10">
      <c r="A14" s="7"/>
      <c r="B14" s="1" t="s">
        <v>17</v>
      </c>
      <c r="C14" s="2">
        <v>127</v>
      </c>
      <c r="D14" s="32" t="s">
        <v>31</v>
      </c>
      <c r="E14" s="17">
        <v>230</v>
      </c>
      <c r="F14" s="39">
        <v>57.6</v>
      </c>
      <c r="G14" s="17">
        <v>529.16</v>
      </c>
      <c r="H14" s="17">
        <v>6.65</v>
      </c>
      <c r="I14" s="17">
        <v>14.1</v>
      </c>
      <c r="J14" s="18">
        <v>93.89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32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111.25999999999999</v>
      </c>
      <c r="G19" s="30">
        <f t="shared" ref="G19:J19" si="2">G18+G17+G16+G15+G14+G13+G12</f>
        <v>1016.74</v>
      </c>
      <c r="H19" s="30">
        <f t="shared" si="2"/>
        <v>21.08</v>
      </c>
      <c r="I19" s="30">
        <f t="shared" si="2"/>
        <v>23.98</v>
      </c>
      <c r="J19" s="30">
        <f t="shared" si="2"/>
        <v>183.7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201.54999999999998</v>
      </c>
      <c r="G20" s="26">
        <f t="shared" ref="G20:J20" si="3">G19+G11+G8</f>
        <v>1630.01</v>
      </c>
      <c r="H20" s="26">
        <f t="shared" si="3"/>
        <v>39.67</v>
      </c>
      <c r="I20" s="26">
        <f t="shared" si="3"/>
        <v>38.36</v>
      </c>
      <c r="J20" s="26">
        <f t="shared" si="3"/>
        <v>290.76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2022-09-19T23:05:50Z</dcterms:modified>
</cp:coreProperties>
</file>