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<sst xmlns="http://schemas.openxmlformats.org/spreadsheetml/2006/main" count="41" uniqueCount="38">
  <si>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</si>
  <si>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</si>
  <si>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</si>
  <si>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</si>
  <si>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</si>
  <si>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</si>
  <si>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</si>
  <si>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</si>
  <si>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</si>
  <si>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</si>
  <si>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</si>
  <si>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</si>
  <si>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</si>
  <si>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</si>
  <si>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</si>
  <si>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</si>
  <si>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</si>
  <si>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</si>
  <si>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</si>
  <si>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</si>
  <si>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</si>
  <si>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</si>
  <si>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</si>
  <si>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</si>
  <si>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</si>
  <si>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</si>
  <si>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</si>
  <si>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</si>
  <si>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</si>
  <si>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</si>
  <si>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</si>
  <si>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5-11 кл</t>
  </si>
  <si>
    <t xml:space="preserve">Вафли </t>
  </si>
  <si>
    <t>Омлет с зеленым горошком</t>
  </si>
  <si>
    <t>Чай с сахаром</t>
  </si>
  <si>
    <t>Компот из плодов консервированных</t>
  </si>
  <si>
    <t xml:space="preserve">Щи 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</si>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</sst>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133</v>
      </c>
      <c r="D4" s="31" t="s">
        <v>33</v>
      </c>
      <c r="E4" s="15">
        <v>200</v>
      </c>
      <c r="F4" s="24">
        <v>77.959999999999994</v>
      </c>
      <c r="G4" s="15">
        <v>231.28</v>
      </c>
      <c r="H4" s="15">
        <v>13.64</v>
      </c>
      <c r="I4" s="15">
        <v>16.649999999999999</v>
      </c>
      <c r="J4" s="16">
        <v>6.65</v>
      </c>
    </row>
    <row r="5" spans="1:10">
      <c r="A5" s="7"/>
      <c r="B5" s="1" t="s">
        <v>12</v>
      </c>
      <c r="C5" s="2"/>
      <c r="D5" s="32" t="s">
        <v>30</v>
      </c>
      <c r="E5" s="17">
        <v>75</v>
      </c>
      <c r="F5" s="25">
        <v>8.85</v>
      </c>
      <c r="G5" s="17">
        <v>225</v>
      </c>
      <c r="H5" s="17">
        <v>6.43</v>
      </c>
      <c r="I5" s="17">
        <v>1.29</v>
      </c>
      <c r="J5" s="18">
        <v>51.43</v>
      </c>
    </row>
    <row r="6" spans="1:10" ht="15.75" thickBot="1">
      <c r="A6" s="7"/>
      <c r="B6" s="1" t="s">
        <v>23</v>
      </c>
      <c r="C6" s="2">
        <v>281</v>
      </c>
      <c r="D6" s="32" t="s">
        <v>35</v>
      </c>
      <c r="E6" s="17">
        <v>200</v>
      </c>
      <c r="F6" s="25">
        <v>104.7</v>
      </c>
      <c r="G6" s="17">
        <v>48.64</v>
      </c>
      <c r="H6" s="17">
        <v>0.12</v>
      </c>
      <c r="I6" s="17">
        <v>0</v>
      </c>
      <c r="J6" s="18">
        <v>12.04</v>
      </c>
    </row>
    <row r="7" spans="1:10">
      <c r="A7" s="7"/>
      <c r="B7" s="2"/>
      <c r="C7" s="6"/>
      <c r="D7" s="31" t="s">
        <v>32</v>
      </c>
      <c r="E7" s="15">
        <v>50</v>
      </c>
      <c r="F7" s="24">
        <v>43.5</v>
      </c>
      <c r="G7" s="15">
        <v>265</v>
      </c>
      <c r="H7" s="15">
        <v>3</v>
      </c>
      <c r="I7" s="15">
        <v>15</v>
      </c>
      <c r="J7" s="16">
        <v>32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235.01</v>
      </c>
      <c r="G8" s="26">
        <f t="shared" ref="G8:J8" si="0">G7+G6+G5+G4</f>
        <v>769.92</v>
      </c>
      <c r="H8" s="26">
        <f t="shared" si="0"/>
        <v>23.19</v>
      </c>
      <c r="I8" s="26">
        <f t="shared" si="0"/>
        <v>32.94</v>
      </c>
      <c r="J8" s="26">
        <f t="shared" si="0"/>
        <v>102.12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60</v>
      </c>
      <c r="D13" s="32" t="s">
        <v>36</v>
      </c>
      <c r="E13" s="17">
        <v>300</v>
      </c>
      <c r="F13" s="25">
        <v>58.49</v>
      </c>
      <c r="G13" s="17">
        <v>118.55</v>
      </c>
      <c r="H13" s="17">
        <v>2.81</v>
      </c>
      <c r="I13" s="17">
        <v>4.67</v>
      </c>
      <c r="J13" s="18">
        <v>16.329999999999998</v>
      </c>
    </row>
    <row r="14" spans="1:10">
      <c r="A14" s="7"/>
      <c r="B14" s="1" t="s">
        <v>17</v>
      </c>
      <c r="C14" s="2">
        <v>211</v>
      </c>
      <c r="D14" s="32" t="s">
        <v>37</v>
      </c>
      <c r="E14" s="17">
        <v>230</v>
      </c>
      <c r="F14" s="25">
        <v>111.13</v>
      </c>
      <c r="G14" s="25">
        <v>889.39</v>
      </c>
      <c r="H14" s="17">
        <v>40.729999999999997</v>
      </c>
      <c r="I14" s="17">
        <v>49.64</v>
      </c>
      <c r="J14" s="17">
        <v>48.86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5.7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184.17</v>
      </c>
      <c r="G19" s="30">
        <f t="shared" ref="G19:J19" si="2">G18+G17+G16+G15+G14+G13+G12</f>
        <v>1281.58</v>
      </c>
      <c r="H19" s="30">
        <f t="shared" si="2"/>
        <v>50.089999999999996</v>
      </c>
      <c r="I19" s="30">
        <f t="shared" si="2"/>
        <v>55.6</v>
      </c>
      <c r="J19" s="30">
        <f t="shared" si="2"/>
        <v>128.66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419.17999999999995</v>
      </c>
      <c r="G20" s="26">
        <f t="shared" ref="G20:J20" si="3">G19+G11+G8</f>
        <v>2051.5</v>
      </c>
      <c r="H20" s="26">
        <f t="shared" si="3"/>
        <v>73.28</v>
      </c>
      <c r="I20" s="26">
        <f t="shared" si="3"/>
        <v>88.539999999999992</v>
      </c>
      <c r="J20" s="26">
        <f t="shared" si="3"/>
        <v>230.78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2022-09-13T01:58:32Z</dcterms:modified>
</cp:coreProperties>
</file>