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5"/>
  <c r="H11"/>
  <c r="I11"/>
  <c r="J11"/>
  <c r="G11"/>
  <c r="F11"/>
  <c r="E11"/>
  <c r="H19"/>
  <c r="I19"/>
  <c r="J19"/>
  <c r="G19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<sst xmlns="http://schemas.openxmlformats.org/spreadsheetml/2006/main" count="42" uniqueCount="39">
  <si>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</si>
  <si>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</si>
  <si>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</si>
  <si>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</si>
  <si>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</si>
  <si>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</si>
  <si>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</si>
  <si>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</si>
  <si>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</si>
  <si>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</si>
  <si>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</si>
  <si>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</si>
  <si>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</si>
  <si>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</si>
  <si>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</si>
  <si>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</si>
  <si>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</si>
  <si>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</si>
  <si>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</si>
  <si>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</si>
  <si>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</si>
  <si>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</si>
  <si>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</si>
  <si>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</si>
  <si>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</si>
  <si>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</si>
  <si>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</si>
  <si>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</si>
  <si>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</si>
  <si>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</si>
  <si>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Компот из свежезамороженных ягод</t>
  </si>
  <si>
    <t>Каша молочная манная</t>
  </si>
  <si>
    <t>Какао с молоком сгущенным</t>
  </si>
  <si>
    <t xml:space="preserve"> Компот консервированный</t>
  </si>
  <si>
    <t>Каша пшенная с маслом</t>
  </si>
  <si>
    <t>Суп рыбный с картофелем</t>
  </si>
  <si>
    <t>Гуляш из отварного мяса</t>
  </si>
  <si>
    <t>Салат из соленых огурцов с луком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</si>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</sst>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1" sqref="L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38</v>
      </c>
      <c r="G1" s="17"/>
      <c r="H1" s="19"/>
      <c r="I1" s="18" t="s">
        <v>0</v>
      </c>
      <c r="J1" s="16">
        <v>45408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31</v>
      </c>
      <c r="E7" s="60">
        <v>180</v>
      </c>
      <c r="F7" s="39">
        <v>69.94</v>
      </c>
      <c r="G7" s="40">
        <v>310.25</v>
      </c>
      <c r="H7" s="40">
        <v>6.01</v>
      </c>
      <c r="I7" s="40">
        <v>14.41</v>
      </c>
      <c r="J7" s="40">
        <v>22.91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33</v>
      </c>
      <c r="E9" s="60">
        <v>100</v>
      </c>
      <c r="F9" s="47">
        <v>92</v>
      </c>
      <c r="G9" s="47">
        <v>103.9</v>
      </c>
      <c r="H9" s="63">
        <v>2.21</v>
      </c>
      <c r="I9" s="63">
        <v>1.01</v>
      </c>
      <c r="J9" s="63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540</v>
      </c>
      <c r="F11" s="65">
        <f>F4+F6+F7+F8+F9</f>
        <v>226.06</v>
      </c>
      <c r="G11" s="62">
        <f>G4+G6+G7+G8+G9</f>
        <v>690.17</v>
      </c>
      <c r="H11" s="62">
        <f t="shared" ref="H11:J11" si="0">H4+H6+H7+H8+H9</f>
        <v>16.490000000000002</v>
      </c>
      <c r="I11" s="62">
        <f t="shared" si="0"/>
        <v>18.170000000000002</v>
      </c>
      <c r="J11" s="62">
        <f t="shared" si="0"/>
        <v>62.19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87.5</v>
      </c>
      <c r="H12" s="40">
        <v>1.8</v>
      </c>
      <c r="I12" s="40">
        <v>0.26</v>
      </c>
      <c r="J12" s="40">
        <v>24.6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250</v>
      </c>
      <c r="F14" s="64">
        <v>100.41</v>
      </c>
      <c r="G14" s="40">
        <v>176.61</v>
      </c>
      <c r="H14" s="37">
        <v>6.12</v>
      </c>
      <c r="I14" s="40">
        <v>5.16</v>
      </c>
      <c r="J14" s="40">
        <v>13.04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120</v>
      </c>
      <c r="F15" s="61">
        <v>100.79</v>
      </c>
      <c r="G15" s="40">
        <v>233.8</v>
      </c>
      <c r="H15" s="40">
        <v>13.58</v>
      </c>
      <c r="I15" s="40">
        <v>5.42</v>
      </c>
      <c r="J15" s="40">
        <v>13.95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1">
        <v>75</v>
      </c>
      <c r="G16" s="40">
        <v>197.57</v>
      </c>
      <c r="H16" s="40">
        <v>2.15</v>
      </c>
      <c r="I16" s="40">
        <v>5.55</v>
      </c>
      <c r="J16" s="40">
        <v>13.34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37</v>
      </c>
      <c r="E17" s="58">
        <v>100</v>
      </c>
      <c r="F17" s="61">
        <v>4.83</v>
      </c>
      <c r="G17" s="40">
        <v>178.53</v>
      </c>
      <c r="H17" s="40">
        <v>1.1100000000000001</v>
      </c>
      <c r="I17" s="40">
        <v>8.5399999999999991</v>
      </c>
      <c r="J17" s="40">
        <v>9.7799999999999994</v>
      </c>
      <c r="M17" s="28"/>
    </row>
    <row r="18" spans="1:16" ht="15" customHeight="1" thickBot="1">
      <c r="A18" s="7"/>
      <c r="B18" s="10" t="s">
        <v>17</v>
      </c>
      <c r="C18" s="9"/>
      <c r="D18" s="39" t="s">
        <v>30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E12+E14+E15+E16+E17+E18</f>
        <v>900</v>
      </c>
      <c r="F19" s="15">
        <f>SUM(F12:F18)</f>
        <v>317.02999999999997</v>
      </c>
      <c r="G19" s="45">
        <f>G12+G13+G14+G15+G16+G17+G18</f>
        <v>959.88</v>
      </c>
      <c r="H19" s="45">
        <f t="shared" ref="H19:J19" si="1">H12+H13+H14+H15+H16+H17+H18</f>
        <v>24.86</v>
      </c>
      <c r="I19" s="45">
        <f t="shared" si="1"/>
        <v>24.97</v>
      </c>
      <c r="J19" s="45">
        <f t="shared" si="1"/>
        <v>95.43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543.08999999999992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2024-04-25T03:02:55Z</dcterms:modified>
</cp:coreProperties>
</file>