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840"/>
  </bookViews>
  <sheets>
    <sheet name="21.02" sheetId="5" r:id="rId1"/>
  </sheets>
  <calcPr calcId="124519"/>
</workbook>
</file>

<file path=xl/calcChain.xml><?xml version="1.0" encoding="utf-8"?>
<calcChain xmlns="http://schemas.openxmlformats.org/spreadsheetml/2006/main">
  <c r="J10" i="5"/>
  <c r="I10"/>
  <c r="H10"/>
  <c r="G10"/>
  <c r="J18"/>
  <c r="I18"/>
  <c r="H18"/>
  <c r="G18"/>
  <c r="E18"/>
  <c r="E10"/>
  <c r="F10"/>
  <c r="F18"/>
</calcChain>
</file>

<file path=xl/sharedStrings.xml><?xml version="1.0" encoding="utf-8"?>
<sst xmlns="http://schemas.openxmlformats.org/spreadsheetml/2006/main" count="42" uniqueCount="39">
  <si>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</si>
  <si>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</si>
  <si>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</si>
  <si>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</si>
  <si>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</si>
  <si>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</si>
  <si>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</si>
  <si>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</si>
  <si>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</si>
  <si>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</si>
  <si>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</si>
  <si>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</si>
  <si>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</si>
  <si>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</si>
  <si>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хлеб бел.</t>
  </si>
  <si>
    <t>хлеб черн.</t>
  </si>
  <si>
    <t>Хлеб пшеничный</t>
  </si>
  <si>
    <t>напиток</t>
  </si>
  <si>
    <t>хлеб бел</t>
  </si>
  <si>
    <t>Цена</t>
  </si>
  <si>
    <t xml:space="preserve">                                           Итого</t>
  </si>
  <si>
    <t xml:space="preserve">                           Итого весь день</t>
  </si>
  <si>
    <t>хлеб рж</t>
  </si>
  <si>
    <t xml:space="preserve"> </t>
  </si>
  <si>
    <t>2 блюдо</t>
  </si>
  <si>
    <t>закуска</t>
  </si>
  <si>
    <t>Запеканка творожная с сахаром</t>
  </si>
  <si>
    <t>Какао с витаминами</t>
  </si>
  <si>
    <t>Иогурт (индивидуальная упаковка)</t>
  </si>
  <si>
    <t>Итого за _Завтрак</t>
  </si>
  <si>
    <t>Суп с макаронами на мясном бульоне</t>
  </si>
  <si>
    <t>Каша гречневая рассыпчатая</t>
  </si>
  <si>
    <t>Овощи соленые (огурец)</t>
  </si>
  <si>
    <t>Компот из сухофруктов с сахаром</t>
  </si>
  <si>
    <t>Котлета мясная запеченная</t>
  </si>
  <si>
    <t>МБОУ "Центр образования с.Марково"</t>
  </si>
  <si>
    <t>гарнир</t>
  </si>
  <si>
    <t>11-17 лет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</si>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</sst>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/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/>
    <xf numFmtId="49" fontId="1" fillId="2" borderId="3" xfId="0" applyNumberFormat="1" applyFont="1" applyFill="1" applyBorder="1" applyAlignment="1">
      <alignment horizontal="left"/>
    </xf>
    <xf numFmtId="0" fontId="1" fillId="2" borderId="4" xfId="0" applyFont="1" applyFill="1" applyBorder="1"/>
    <xf numFmtId="49" fontId="1" fillId="2" borderId="5" xfId="0" applyNumberFormat="1" applyFont="1" applyFill="1" applyBorder="1" applyAlignment="1">
      <alignment horizontal="left"/>
    </xf>
    <xf numFmtId="49" fontId="1" fillId="2" borderId="5" xfId="0" applyNumberFormat="1" applyFont="1" applyFill="1" applyBorder="1" applyAlignment="1" applyProtection="1">
      <alignment horizontal="center"/>
      <protection locked="0"/>
    </xf>
    <xf numFmtId="0" fontId="1" fillId="2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6" xfId="0" applyFont="1" applyFill="1" applyBorder="1"/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 applyProtection="1">
      <protection locked="0"/>
    </xf>
    <xf numFmtId="0" fontId="1" fillId="2" borderId="5" xfId="0" applyFont="1" applyFill="1" applyBorder="1" applyAlignment="1" applyProtection="1">
      <alignment horizontal="center" wrapText="1"/>
      <protection locked="0"/>
    </xf>
    <xf numFmtId="0" fontId="2" fillId="2" borderId="5" xfId="0" applyFont="1" applyFill="1" applyBorder="1" applyAlignment="1">
      <alignment horizontal="center"/>
    </xf>
    <xf numFmtId="14" fontId="1" fillId="3" borderId="5" xfId="0" applyNumberFormat="1" applyFont="1" applyFill="1" applyBorder="1" applyProtection="1">
      <protection locked="0"/>
    </xf>
    <xf numFmtId="0" fontId="1" fillId="2" borderId="7" xfId="0" applyFont="1" applyFill="1" applyBorder="1"/>
    <xf numFmtId="0" fontId="1" fillId="2" borderId="8" xfId="0" applyFont="1" applyFill="1" applyBorder="1"/>
    <xf numFmtId="0" fontId="1" fillId="2" borderId="0" xfId="0" applyFont="1" applyFill="1" applyBorder="1"/>
    <xf numFmtId="0" fontId="1" fillId="3" borderId="9" xfId="0" applyFont="1" applyFill="1" applyBorder="1"/>
    <xf numFmtId="0" fontId="0" fillId="0" borderId="10" xfId="0" applyBorder="1"/>
    <xf numFmtId="0" fontId="1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1" fillId="2" borderId="15" xfId="0" applyFont="1" applyFill="1" applyBorder="1"/>
    <xf numFmtId="0" fontId="1" fillId="2" borderId="10" xfId="0" applyFont="1" applyFill="1" applyBorder="1" applyAlignment="1" applyProtection="1">
      <alignment horizontal="center" wrapText="1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0" xfId="0" applyFont="1"/>
    <xf numFmtId="0" fontId="2" fillId="2" borderId="5" xfId="0" applyFont="1" applyFill="1" applyBorder="1" applyAlignment="1" applyProtection="1">
      <alignment horizontal="center" wrapText="1"/>
      <protection locked="0"/>
    </xf>
    <xf numFmtId="2" fontId="1" fillId="2" borderId="5" xfId="0" applyNumberFormat="1" applyFont="1" applyFill="1" applyBorder="1" applyAlignment="1">
      <alignment horizontal="center"/>
    </xf>
    <xf numFmtId="0" fontId="2" fillId="2" borderId="5" xfId="0" applyFont="1" applyFill="1" applyBorder="1"/>
    <xf numFmtId="49" fontId="1" fillId="2" borderId="9" xfId="0" applyNumberFormat="1" applyFont="1" applyFill="1" applyBorder="1" applyAlignment="1">
      <alignment horizontal="left"/>
    </xf>
    <xf numFmtId="49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/>
    <xf numFmtId="0" fontId="2" fillId="2" borderId="16" xfId="0" applyFont="1" applyFill="1" applyBorder="1"/>
    <xf numFmtId="0" fontId="2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wrapText="1"/>
    </xf>
    <xf numFmtId="0" fontId="4" fillId="0" borderId="19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2" borderId="19" xfId="0" applyFont="1" applyFill="1" applyBorder="1" applyAlignment="1">
      <alignment wrapText="1"/>
    </xf>
    <xf numFmtId="0" fontId="3" fillId="0" borderId="19" xfId="0" applyFont="1" applyFill="1" applyBorder="1" applyAlignment="1">
      <alignment horizontal="center" wrapText="1"/>
    </xf>
    <xf numFmtId="0" fontId="0" fillId="0" borderId="18" xfId="0" applyFill="1" applyBorder="1" applyAlignment="1">
      <alignment wrapText="1"/>
    </xf>
    <xf numFmtId="0" fontId="0" fillId="0" borderId="18" xfId="0" applyFill="1" applyBorder="1" applyAlignment="1">
      <alignment horizontal="center" wrapText="1"/>
    </xf>
    <xf numFmtId="0" fontId="0" fillId="2" borderId="19" xfId="0" applyFill="1" applyBorder="1" applyAlignment="1">
      <alignment wrapText="1"/>
    </xf>
    <xf numFmtId="0" fontId="0" fillId="0" borderId="19" xfId="0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wrapText="1"/>
    </xf>
    <xf numFmtId="0" fontId="3" fillId="0" borderId="19" xfId="0" applyFont="1" applyFill="1" applyBorder="1" applyAlignment="1">
      <alignment wrapText="1"/>
    </xf>
    <xf numFmtId="2" fontId="2" fillId="2" borderId="5" xfId="0" applyNumberFormat="1" applyFont="1" applyFill="1" applyBorder="1"/>
    <xf numFmtId="2" fontId="2" fillId="2" borderId="5" xfId="0" applyNumberFormat="1" applyFont="1" applyFill="1" applyBorder="1" applyAlignment="1" applyProtection="1">
      <alignment horizontal="center"/>
      <protection locked="0"/>
    </xf>
    <xf numFmtId="0" fontId="1" fillId="3" borderId="20" xfId="0" applyFont="1" applyFill="1" applyBorder="1" applyAlignment="1" applyProtection="1">
      <protection locked="0"/>
    </xf>
    <xf numFmtId="0" fontId="1" fillId="3" borderId="21" xfId="0" applyFont="1" applyFill="1" applyBorder="1" applyAlignment="1" applyProtection="1">
      <protection locked="0"/>
    </xf>
    <xf numFmtId="0" fontId="1" fillId="3" borderId="17" xfId="0" applyFont="1" applyFill="1" applyBorder="1" applyAlignment="1" applyProtection="1">
      <protection locked="0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="110" zoomScaleNormal="110" workbookViewId="0">
      <selection activeCell="M23" sqref="M23"/>
    </sheetView>
  </sheetViews>
  <sheetFormatPr defaultRowHeight="15"/>
  <cols>
    <col min="1" max="1" width="13.42578125" customWidth="1"/>
    <col min="2" max="2" width="10.7109375" customWidth="1"/>
    <col min="3" max="3" width="6.7109375" customWidth="1"/>
    <col min="4" max="4" width="50.7109375" customWidth="1"/>
    <col min="5" max="5" width="10.85546875" customWidth="1"/>
    <col min="6" max="6" width="11.42578125" customWidth="1"/>
    <col min="7" max="7" width="14.85546875" customWidth="1"/>
    <col min="9" max="9" width="11.7109375" customWidth="1"/>
    <col min="10" max="10" width="13.7109375" customWidth="1"/>
  </cols>
  <sheetData>
    <row r="1" spans="1:14" ht="15.75">
      <c r="A1" s="2"/>
      <c r="B1" s="55" t="s">
        <v>35</v>
      </c>
      <c r="C1" s="56"/>
      <c r="D1" s="57"/>
      <c r="E1" s="13"/>
      <c r="F1" s="20" t="s">
        <v>37</v>
      </c>
      <c r="G1" s="17"/>
      <c r="H1" s="19"/>
      <c r="I1" s="18" t="s">
        <v>0</v>
      </c>
      <c r="J1" s="16">
        <v>45350</v>
      </c>
    </row>
    <row r="2" spans="1:14" ht="16.5" thickBot="1">
      <c r="A2" s="2"/>
      <c r="B2" s="2"/>
      <c r="C2" s="2"/>
      <c r="D2" s="2"/>
      <c r="E2" s="2"/>
      <c r="F2" s="3"/>
      <c r="G2" s="2"/>
      <c r="H2" s="2"/>
      <c r="I2" s="2"/>
      <c r="J2" s="2"/>
    </row>
    <row r="3" spans="1:14" ht="16.5" thickBot="1">
      <c r="A3" s="23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19</v>
      </c>
      <c r="G3" s="24" t="s">
        <v>6</v>
      </c>
      <c r="H3" s="24" t="s">
        <v>7</v>
      </c>
      <c r="I3" s="24" t="s">
        <v>8</v>
      </c>
      <c r="J3" s="25" t="s">
        <v>9</v>
      </c>
      <c r="L3" s="29"/>
    </row>
    <row r="4" spans="1:14" ht="16.5" thickBot="1">
      <c r="A4" s="4" t="s">
        <v>10</v>
      </c>
      <c r="B4" s="5" t="s">
        <v>18</v>
      </c>
      <c r="C4" s="40"/>
      <c r="D4" s="41" t="s">
        <v>16</v>
      </c>
      <c r="E4" s="42">
        <v>50</v>
      </c>
      <c r="F4" s="14">
        <v>6.75</v>
      </c>
      <c r="G4" s="28">
        <v>87.5</v>
      </c>
      <c r="H4" s="28">
        <v>1.8</v>
      </c>
      <c r="I4" s="28">
        <v>0.26</v>
      </c>
      <c r="J4" s="28">
        <v>24.6</v>
      </c>
    </row>
    <row r="5" spans="1:14" ht="16.5" thickBot="1">
      <c r="A5" s="6"/>
      <c r="B5" s="34" t="s">
        <v>22</v>
      </c>
      <c r="C5" s="43"/>
      <c r="D5" s="44"/>
      <c r="E5" s="42"/>
      <c r="F5" s="14"/>
      <c r="G5" s="28"/>
      <c r="H5" s="28"/>
      <c r="I5" s="28"/>
      <c r="J5" s="28"/>
    </row>
    <row r="6" spans="1:14" ht="16.5" customHeight="1" thickBot="1">
      <c r="A6" s="6"/>
      <c r="B6" s="10" t="s">
        <v>11</v>
      </c>
      <c r="C6" s="40"/>
      <c r="D6" s="41" t="s">
        <v>26</v>
      </c>
      <c r="E6" s="45">
        <v>180</v>
      </c>
      <c r="F6" s="14">
        <v>235.54</v>
      </c>
      <c r="G6" s="28">
        <v>288.14</v>
      </c>
      <c r="H6" s="28">
        <v>10.01</v>
      </c>
      <c r="I6" s="28">
        <v>6.85</v>
      </c>
      <c r="J6" s="28">
        <v>15.01</v>
      </c>
    </row>
    <row r="7" spans="1:14" ht="16.5" customHeight="1" thickBot="1">
      <c r="A7" s="6"/>
      <c r="B7" s="10" t="s">
        <v>17</v>
      </c>
      <c r="C7" s="46"/>
      <c r="D7" s="44" t="s">
        <v>27</v>
      </c>
      <c r="E7" s="42">
        <v>200</v>
      </c>
      <c r="F7" s="14">
        <v>48.81</v>
      </c>
      <c r="G7" s="14">
        <v>165</v>
      </c>
      <c r="H7" s="28">
        <v>2.41</v>
      </c>
      <c r="I7" s="28">
        <v>3.1</v>
      </c>
      <c r="J7" s="28">
        <v>14.16</v>
      </c>
      <c r="L7" s="29"/>
    </row>
    <row r="8" spans="1:14" ht="16.5" customHeight="1" thickBot="1">
      <c r="A8" s="6"/>
      <c r="B8" s="10"/>
      <c r="C8" s="40"/>
      <c r="D8" s="41" t="s">
        <v>28</v>
      </c>
      <c r="E8" s="45">
        <v>100</v>
      </c>
      <c r="F8" s="36">
        <v>180</v>
      </c>
      <c r="G8" s="28">
        <v>82</v>
      </c>
      <c r="H8" s="28">
        <v>3.18</v>
      </c>
      <c r="I8" s="28">
        <v>2.5</v>
      </c>
      <c r="J8" s="28">
        <v>5.9</v>
      </c>
      <c r="N8" s="29"/>
    </row>
    <row r="9" spans="1:14" ht="16.5" customHeight="1" thickBot="1">
      <c r="A9" s="6"/>
      <c r="B9" s="10"/>
      <c r="C9" s="47"/>
      <c r="D9" s="48"/>
      <c r="E9" s="49"/>
      <c r="F9" s="36"/>
      <c r="G9" s="28"/>
      <c r="H9" s="28"/>
      <c r="I9" s="28"/>
      <c r="J9" s="28"/>
      <c r="N9" s="29"/>
    </row>
    <row r="10" spans="1:14" ht="16.5" thickBot="1">
      <c r="A10" s="11"/>
      <c r="B10" s="10"/>
      <c r="C10" s="58" t="s">
        <v>29</v>
      </c>
      <c r="D10" s="59"/>
      <c r="E10" s="50">
        <f>E4+E5+E6+E7+E8+E9</f>
        <v>530</v>
      </c>
      <c r="F10" s="31">
        <f>SUM(F4:F9)</f>
        <v>471.1</v>
      </c>
      <c r="G10" s="54">
        <f>G4+G5+G6+G7+G8+G9</f>
        <v>622.64</v>
      </c>
      <c r="H10" s="54">
        <f>H4+H5+H6+H7+H8+H9</f>
        <v>17.400000000000002</v>
      </c>
      <c r="I10" s="54">
        <f>I4+I5+I6+I7+I8+I9</f>
        <v>12.709999999999999</v>
      </c>
      <c r="J10" s="54">
        <f>J4+J5+J6+J7+J8+J9</f>
        <v>59.669999999999995</v>
      </c>
      <c r="M10" s="29"/>
      <c r="N10" t="s">
        <v>38</v>
      </c>
    </row>
    <row r="11" spans="1:14" ht="16.5" thickBot="1">
      <c r="A11" s="6" t="s">
        <v>12</v>
      </c>
      <c r="B11" s="12" t="s">
        <v>14</v>
      </c>
      <c r="C11" s="35"/>
      <c r="D11" s="51" t="s">
        <v>16</v>
      </c>
      <c r="E11" s="42">
        <v>50</v>
      </c>
      <c r="F11" s="36">
        <v>6.75</v>
      </c>
      <c r="G11" s="28">
        <v>87.5</v>
      </c>
      <c r="H11" s="28">
        <v>1.8</v>
      </c>
      <c r="I11" s="28">
        <v>0.26</v>
      </c>
      <c r="J11" s="28">
        <v>24.6</v>
      </c>
      <c r="K11" s="29"/>
    </row>
    <row r="12" spans="1:14" ht="16.5" thickBot="1">
      <c r="A12" s="6"/>
      <c r="B12" s="12" t="s">
        <v>15</v>
      </c>
      <c r="C12" s="8"/>
      <c r="D12" s="44"/>
      <c r="E12" s="42"/>
      <c r="F12" s="36"/>
      <c r="G12" s="28"/>
      <c r="H12" s="28"/>
      <c r="I12" s="28"/>
      <c r="J12" s="28"/>
      <c r="K12" s="29"/>
      <c r="M12" s="29"/>
    </row>
    <row r="13" spans="1:14" ht="16.5" thickBot="1">
      <c r="A13" s="6"/>
      <c r="B13" s="7" t="s">
        <v>13</v>
      </c>
      <c r="C13" s="8"/>
      <c r="D13" s="52" t="s">
        <v>30</v>
      </c>
      <c r="E13" s="45">
        <v>250</v>
      </c>
      <c r="F13" s="36">
        <v>78.209999999999994</v>
      </c>
      <c r="G13" s="28">
        <v>62.5</v>
      </c>
      <c r="H13" s="28">
        <v>1.45</v>
      </c>
      <c r="I13" s="28">
        <v>2.16</v>
      </c>
      <c r="J13" s="28">
        <v>6.64</v>
      </c>
      <c r="L13" s="29"/>
      <c r="M13" s="29"/>
    </row>
    <row r="14" spans="1:14" ht="17.25" customHeight="1" thickBot="1">
      <c r="A14" s="6"/>
      <c r="B14" s="7" t="s">
        <v>24</v>
      </c>
      <c r="C14" s="8"/>
      <c r="D14" s="52" t="s">
        <v>34</v>
      </c>
      <c r="E14" s="45">
        <v>180</v>
      </c>
      <c r="F14" s="36">
        <v>106.39</v>
      </c>
      <c r="G14" s="28">
        <v>184.6</v>
      </c>
      <c r="H14" s="28">
        <v>4.51</v>
      </c>
      <c r="I14" s="28">
        <v>6.01</v>
      </c>
      <c r="J14" s="28">
        <v>20.45</v>
      </c>
      <c r="L14" s="29"/>
      <c r="M14" s="29"/>
    </row>
    <row r="15" spans="1:14" ht="18" customHeight="1" thickBot="1">
      <c r="A15" s="6"/>
      <c r="B15" s="7" t="s">
        <v>36</v>
      </c>
      <c r="C15" s="8"/>
      <c r="D15" s="52" t="s">
        <v>31</v>
      </c>
      <c r="E15" s="45">
        <v>150</v>
      </c>
      <c r="F15" s="36">
        <v>30.84</v>
      </c>
      <c r="G15" s="28">
        <v>153.83000000000001</v>
      </c>
      <c r="H15" s="28">
        <v>4.51</v>
      </c>
      <c r="I15" s="28">
        <v>6.01</v>
      </c>
      <c r="J15" s="28">
        <v>20.45</v>
      </c>
      <c r="L15" s="29"/>
      <c r="M15" s="29"/>
    </row>
    <row r="16" spans="1:14" ht="33.75" customHeight="1" thickBot="1">
      <c r="A16" s="6"/>
      <c r="B16" s="7" t="s">
        <v>25</v>
      </c>
      <c r="C16" s="8"/>
      <c r="D16" s="52" t="s">
        <v>32</v>
      </c>
      <c r="E16" s="45">
        <v>100</v>
      </c>
      <c r="F16" s="36">
        <v>45</v>
      </c>
      <c r="G16" s="28">
        <v>79.97</v>
      </c>
      <c r="H16" s="28">
        <v>0.84</v>
      </c>
      <c r="I16" s="28">
        <v>5.05</v>
      </c>
      <c r="J16" s="28">
        <v>5.53</v>
      </c>
      <c r="M16" s="29"/>
    </row>
    <row r="17" spans="1:16" ht="15" customHeight="1" thickBot="1">
      <c r="A17" s="6"/>
      <c r="B17" s="9" t="s">
        <v>17</v>
      </c>
      <c r="C17" s="8"/>
      <c r="D17" s="51" t="s">
        <v>33</v>
      </c>
      <c r="E17" s="42">
        <v>200</v>
      </c>
      <c r="F17" s="36">
        <v>17.25</v>
      </c>
      <c r="G17" s="28">
        <v>138.28</v>
      </c>
      <c r="H17" s="28">
        <v>0.84</v>
      </c>
      <c r="I17" s="28">
        <v>0</v>
      </c>
      <c r="J17" s="28">
        <v>22.7</v>
      </c>
    </row>
    <row r="18" spans="1:16" ht="17.25" customHeight="1">
      <c r="A18" s="26"/>
      <c r="B18" s="9"/>
      <c r="C18" s="8"/>
      <c r="D18" s="33" t="s">
        <v>20</v>
      </c>
      <c r="E18" s="15">
        <f>E11+E13+E14+E15+E16+E17</f>
        <v>930</v>
      </c>
      <c r="F18" s="15">
        <f>SUM(F11:F17)</f>
        <v>284.44</v>
      </c>
      <c r="G18" s="53">
        <f>G11+G13+G14+G15+G16+G17</f>
        <v>706.68000000000006</v>
      </c>
      <c r="H18" s="53">
        <f>H11+H13+H14+H15+H16+H17</f>
        <v>13.95</v>
      </c>
      <c r="I18" s="53">
        <f>I11+I13+I14+I15+I16+I17</f>
        <v>19.489999999999998</v>
      </c>
      <c r="J18" s="53">
        <f>J11+J13+J14+J15+J16+J17</f>
        <v>100.37</v>
      </c>
      <c r="P18" s="30"/>
    </row>
    <row r="19" spans="1:16" ht="15.75">
      <c r="A19" s="9"/>
      <c r="B19" s="9"/>
      <c r="C19" s="9"/>
      <c r="D19" s="38"/>
      <c r="E19" s="15"/>
      <c r="F19" s="9"/>
      <c r="G19" s="37" t="s">
        <v>23</v>
      </c>
      <c r="H19" s="37"/>
      <c r="I19" s="37"/>
      <c r="J19" s="37"/>
    </row>
    <row r="20" spans="1:16" ht="15.75">
      <c r="A20" s="22"/>
      <c r="B20" s="19"/>
      <c r="C20" s="9"/>
      <c r="D20" s="33" t="s">
        <v>21</v>
      </c>
      <c r="E20" s="39"/>
      <c r="F20" s="15">
        <v>715.7</v>
      </c>
      <c r="G20" s="32" t="s">
        <v>23</v>
      </c>
      <c r="H20" s="32"/>
      <c r="I20" s="32"/>
      <c r="J20" s="32"/>
    </row>
    <row r="21" spans="1:16" ht="15.75">
      <c r="A21" s="21"/>
      <c r="B21" s="21"/>
      <c r="C21" s="1"/>
      <c r="D21" s="21"/>
      <c r="E21" s="27"/>
      <c r="F21" s="21"/>
    </row>
    <row r="24" spans="1:16">
      <c r="F24" s="29"/>
    </row>
    <row r="25" spans="1:16">
      <c r="F25" s="29"/>
    </row>
  </sheetData>
  <mergeCells count="2">
    <mergeCell ref="B1:D1"/>
    <mergeCell ref="C10:D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2024-02-27T18:22:33Z</dcterms:modified>
</cp:coreProperties>
</file>