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5"/>
  <c r="I18"/>
  <c r="J18"/>
  <c r="G18"/>
  <c r="E18"/>
  <c r="E10"/>
  <c r="H10"/>
  <c r="I10"/>
  <c r="J10"/>
  <c r="G10"/>
  <c r="J20" l="1"/>
  <c r="I20"/>
  <c r="H20"/>
  <c r="G20"/>
  <c r="F10"/>
  <c r="F18" l="1"/>
  <c r="F20" s="1"/>
</calcChain>
</file>

<file path=xl/sharedStrings.xml><?xml version="1.0" encoding="utf-8"?>
<sst xmlns="http://schemas.openxmlformats.org/spreadsheetml/2006/main" count="48" uniqueCount="46">
  <si>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</si>
  <si>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</si>
  <si>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</si>
  <si>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</si>
  <si>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</si>
  <si>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</si>
  <si>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</si>
  <si>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</si>
  <si>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</si>
  <si>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</si>
  <si>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</si>
  <si>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</si>
  <si>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</si>
  <si>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</si>
  <si>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</si>
  <si>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</si>
  <si>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</si>
  <si>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</si>
  <si>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</si>
  <si>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</si>
  <si>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</si>
  <si>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</si>
  <si>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</si>
  <si>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Масло сливочное</t>
  </si>
  <si>
    <t>хлеб рж</t>
  </si>
  <si>
    <t xml:space="preserve"> </t>
  </si>
  <si>
    <t>2 блюдо</t>
  </si>
  <si>
    <t>закуска</t>
  </si>
  <si>
    <t>МБОУ " Центр образования с Марково"</t>
  </si>
  <si>
    <t>Запеканка из творога с сахаром</t>
  </si>
  <si>
    <t>Йогурт( индивидуальная упаковка)</t>
  </si>
  <si>
    <t>Суп с макаронами на мясном бульоне</t>
  </si>
  <si>
    <t>гарнир</t>
  </si>
  <si>
    <t>Печень по-строгоновски</t>
  </si>
  <si>
    <t>Каша гречневая рассыпчатая</t>
  </si>
  <si>
    <t>Какао с молоком сгущенным, с витаминами</t>
  </si>
  <si>
    <t>Овощи соленые ( огурцы)</t>
  </si>
  <si>
    <t>Компот из сухофруктов</t>
  </si>
  <si>
    <t>50</t>
  </si>
  <si>
    <t>365</t>
  </si>
  <si>
    <t>271</t>
  </si>
  <si>
    <t>46</t>
  </si>
  <si>
    <t>219</t>
  </si>
  <si>
    <t>283</t>
  </si>
  <si>
    <t>47</t>
  </si>
  <si>
    <t>5-11 класс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</si>
</sst>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/>
    <xf numFmtId="2" fontId="2" fillId="2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10" zoomScaleNormal="110" workbookViewId="0">
      <selection activeCell="L18" sqref="L18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54" t="s">
        <v>28</v>
      </c>
      <c r="C1" s="55"/>
      <c r="D1" s="56"/>
      <c r="E1" s="17"/>
      <c r="F1" s="24" t="s">
        <v>45</v>
      </c>
      <c r="G1" s="21"/>
      <c r="H1" s="23"/>
      <c r="I1" s="22" t="s">
        <v>0</v>
      </c>
      <c r="J1" s="20">
        <v>45344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8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19</v>
      </c>
      <c r="G3" s="29" t="s">
        <v>6</v>
      </c>
      <c r="H3" s="29" t="s">
        <v>7</v>
      </c>
      <c r="I3" s="29" t="s">
        <v>8</v>
      </c>
      <c r="J3" s="30" t="s">
        <v>9</v>
      </c>
      <c r="L3" s="35"/>
    </row>
    <row r="4" spans="1:14" ht="15.75">
      <c r="A4" s="4" t="s">
        <v>10</v>
      </c>
      <c r="B4" s="5" t="s">
        <v>18</v>
      </c>
      <c r="C4" s="6"/>
      <c r="D4" s="7" t="s">
        <v>16</v>
      </c>
      <c r="E4" s="27">
        <v>50</v>
      </c>
      <c r="F4" s="18">
        <v>6.75</v>
      </c>
      <c r="G4" s="34">
        <v>87.5</v>
      </c>
      <c r="H4" s="34">
        <v>1.8</v>
      </c>
      <c r="I4" s="34">
        <v>0.26</v>
      </c>
      <c r="J4" s="34">
        <v>24.6</v>
      </c>
    </row>
    <row r="5" spans="1:14" ht="15.75">
      <c r="A5" s="8"/>
      <c r="B5" s="39" t="s">
        <v>24</v>
      </c>
      <c r="C5" s="40"/>
      <c r="D5" s="41"/>
      <c r="E5" s="27"/>
      <c r="F5" s="18"/>
      <c r="G5" s="34"/>
      <c r="H5" s="34"/>
      <c r="I5" s="34"/>
      <c r="J5" s="34"/>
    </row>
    <row r="6" spans="1:14" ht="16.5" customHeight="1">
      <c r="A6" s="8"/>
      <c r="B6" s="13"/>
      <c r="C6" s="10" t="s">
        <v>39</v>
      </c>
      <c r="D6" s="12" t="s">
        <v>23</v>
      </c>
      <c r="E6" s="27">
        <v>10</v>
      </c>
      <c r="F6" s="18">
        <v>13</v>
      </c>
      <c r="G6" s="34">
        <v>66</v>
      </c>
      <c r="H6" s="34">
        <v>0</v>
      </c>
      <c r="I6" s="34">
        <v>6</v>
      </c>
      <c r="J6" s="34">
        <v>0.14000000000000001</v>
      </c>
    </row>
    <row r="7" spans="1:14" ht="16.5" customHeight="1">
      <c r="A7" s="8"/>
      <c r="B7" s="13" t="s">
        <v>11</v>
      </c>
      <c r="C7" s="10"/>
      <c r="D7" s="12" t="s">
        <v>29</v>
      </c>
      <c r="E7" s="27">
        <v>180</v>
      </c>
      <c r="F7" s="18">
        <v>230.21</v>
      </c>
      <c r="G7" s="18">
        <v>186.5</v>
      </c>
      <c r="H7" s="34">
        <v>10.199999999999999</v>
      </c>
      <c r="I7" s="34">
        <v>6.49</v>
      </c>
      <c r="J7" s="34">
        <v>17.059999999999999</v>
      </c>
      <c r="L7" s="35"/>
    </row>
    <row r="8" spans="1:14" ht="16.5" customHeight="1">
      <c r="A8" s="8"/>
      <c r="B8" s="13" t="s">
        <v>17</v>
      </c>
      <c r="C8" s="10" t="s">
        <v>40</v>
      </c>
      <c r="D8" s="12" t="s">
        <v>35</v>
      </c>
      <c r="E8" s="18">
        <v>200</v>
      </c>
      <c r="F8" s="43">
        <v>37.35</v>
      </c>
      <c r="G8" s="34">
        <v>165</v>
      </c>
      <c r="H8" s="34">
        <v>2.41</v>
      </c>
      <c r="I8" s="34">
        <v>3.1</v>
      </c>
      <c r="J8" s="34">
        <v>15.16</v>
      </c>
      <c r="N8" s="35"/>
    </row>
    <row r="9" spans="1:14" ht="16.5" customHeight="1">
      <c r="A9" s="8"/>
      <c r="B9" s="13"/>
      <c r="C9" s="10"/>
      <c r="D9" s="47" t="s">
        <v>30</v>
      </c>
      <c r="E9" s="48">
        <v>100</v>
      </c>
      <c r="F9" s="43">
        <v>180</v>
      </c>
      <c r="G9" s="34">
        <v>82</v>
      </c>
      <c r="H9" s="34">
        <v>3.2</v>
      </c>
      <c r="I9" s="34">
        <v>1.5</v>
      </c>
      <c r="J9" s="34">
        <v>5.9</v>
      </c>
      <c r="N9" s="35"/>
    </row>
    <row r="10" spans="1:14" ht="15.75">
      <c r="A10" s="14"/>
      <c r="B10" s="13"/>
      <c r="C10" s="10"/>
      <c r="D10" s="31" t="s">
        <v>21</v>
      </c>
      <c r="E10" s="50">
        <f>E4+E6+E7+E8+E9</f>
        <v>540</v>
      </c>
      <c r="F10" s="37">
        <f>SUM(F4:F9)</f>
        <v>467.31</v>
      </c>
      <c r="G10" s="49">
        <f>G4+G6+G7+G8+G9</f>
        <v>587</v>
      </c>
      <c r="H10" s="49">
        <f t="shared" ref="H10:J10" si="0">H4+H6+H7+H8+H9</f>
        <v>17.61</v>
      </c>
      <c r="I10" s="49">
        <f t="shared" si="0"/>
        <v>17.350000000000001</v>
      </c>
      <c r="J10" s="49">
        <f t="shared" si="0"/>
        <v>62.859999999999992</v>
      </c>
      <c r="M10" s="35"/>
    </row>
    <row r="11" spans="1:14" ht="15.75">
      <c r="A11" s="8" t="s">
        <v>12</v>
      </c>
      <c r="B11" s="15" t="s">
        <v>14</v>
      </c>
      <c r="C11" s="40"/>
      <c r="D11" s="16" t="s">
        <v>16</v>
      </c>
      <c r="E11" s="42" t="s">
        <v>38</v>
      </c>
      <c r="F11" s="43">
        <v>6.75</v>
      </c>
      <c r="G11" s="34">
        <v>87.5</v>
      </c>
      <c r="H11" s="34">
        <v>1.8</v>
      </c>
      <c r="I11" s="34">
        <v>0.26</v>
      </c>
      <c r="J11" s="34">
        <v>24.6</v>
      </c>
      <c r="K11" s="35"/>
    </row>
    <row r="12" spans="1:14" ht="15.75">
      <c r="A12" s="8"/>
      <c r="B12" s="15" t="s">
        <v>15</v>
      </c>
      <c r="C12" s="10"/>
      <c r="D12" s="16"/>
      <c r="E12" s="42"/>
      <c r="F12" s="43"/>
      <c r="G12" s="34"/>
      <c r="H12" s="34"/>
      <c r="I12" s="34"/>
      <c r="J12" s="34"/>
      <c r="K12" s="35"/>
      <c r="M12" s="35"/>
    </row>
    <row r="13" spans="1:14" ht="15.75">
      <c r="A13" s="8"/>
      <c r="B13" s="9" t="s">
        <v>13</v>
      </c>
      <c r="C13" s="10" t="s">
        <v>44</v>
      </c>
      <c r="D13" s="12" t="s">
        <v>31</v>
      </c>
      <c r="E13" s="18">
        <v>250</v>
      </c>
      <c r="F13" s="18">
        <v>68.489999999999995</v>
      </c>
      <c r="G13" s="34">
        <v>63.31</v>
      </c>
      <c r="H13" s="34">
        <v>1.46</v>
      </c>
      <c r="I13" s="34">
        <v>2.25</v>
      </c>
      <c r="J13" s="34">
        <v>6.91</v>
      </c>
      <c r="L13" s="35"/>
      <c r="M13" s="35"/>
    </row>
    <row r="14" spans="1:14" ht="17.25" customHeight="1">
      <c r="A14" s="8"/>
      <c r="B14" s="9" t="s">
        <v>26</v>
      </c>
      <c r="C14" s="10" t="s">
        <v>41</v>
      </c>
      <c r="D14" s="12" t="s">
        <v>33</v>
      </c>
      <c r="E14" s="18">
        <v>100</v>
      </c>
      <c r="F14" s="43">
        <v>156.74</v>
      </c>
      <c r="G14" s="34">
        <v>308.45999999999998</v>
      </c>
      <c r="H14" s="34">
        <v>12.43</v>
      </c>
      <c r="I14" s="34">
        <v>11.5</v>
      </c>
      <c r="J14" s="34">
        <v>3.91</v>
      </c>
      <c r="L14" s="35"/>
      <c r="M14" s="35"/>
    </row>
    <row r="15" spans="1:14" ht="18" customHeight="1">
      <c r="A15" s="8"/>
      <c r="B15" s="9" t="s">
        <v>32</v>
      </c>
      <c r="C15" s="10" t="s">
        <v>42</v>
      </c>
      <c r="D15" s="12" t="s">
        <v>34</v>
      </c>
      <c r="E15" s="18">
        <v>150</v>
      </c>
      <c r="F15" s="43">
        <v>30.84</v>
      </c>
      <c r="G15" s="34">
        <v>153.83000000000001</v>
      </c>
      <c r="H15" s="34">
        <v>4.51</v>
      </c>
      <c r="I15" s="34">
        <v>6.01</v>
      </c>
      <c r="J15" s="34">
        <v>20.45</v>
      </c>
      <c r="L15" s="35"/>
      <c r="M15" s="35"/>
    </row>
    <row r="16" spans="1:14" ht="33.75" customHeight="1">
      <c r="A16" s="8"/>
      <c r="B16" s="9" t="s">
        <v>27</v>
      </c>
      <c r="C16" s="10"/>
      <c r="D16" s="12" t="s">
        <v>36</v>
      </c>
      <c r="E16" s="18">
        <v>60</v>
      </c>
      <c r="F16" s="43">
        <v>29.7</v>
      </c>
      <c r="G16" s="34">
        <v>79.97</v>
      </c>
      <c r="H16" s="34">
        <v>0.84</v>
      </c>
      <c r="I16" s="34">
        <v>5.35</v>
      </c>
      <c r="J16" s="34">
        <v>5.53</v>
      </c>
      <c r="M16" s="35"/>
    </row>
    <row r="17" spans="1:16" ht="15" customHeight="1">
      <c r="A17" s="8"/>
      <c r="B17" s="11" t="s">
        <v>17</v>
      </c>
      <c r="C17" s="10" t="s">
        <v>43</v>
      </c>
      <c r="D17" s="12" t="s">
        <v>37</v>
      </c>
      <c r="E17" s="18">
        <v>200</v>
      </c>
      <c r="F17" s="43">
        <v>17.25</v>
      </c>
      <c r="G17" s="34">
        <v>109.4</v>
      </c>
      <c r="H17" s="34">
        <v>0.64</v>
      </c>
      <c r="I17" s="34">
        <v>0</v>
      </c>
      <c r="J17" s="34">
        <v>22.7</v>
      </c>
    </row>
    <row r="18" spans="1:16" ht="17.25" customHeight="1">
      <c r="A18" s="32"/>
      <c r="B18" s="11"/>
      <c r="C18" s="10"/>
      <c r="D18" s="38" t="s">
        <v>20</v>
      </c>
      <c r="E18" s="51">
        <f>E11+E13+E14+E15+E16+E17</f>
        <v>810</v>
      </c>
      <c r="F18" s="19">
        <f>SUM(F11:F17)</f>
        <v>309.77</v>
      </c>
      <c r="G18" s="52">
        <f>G11+G13+G14+G15+G16+G17</f>
        <v>802.47</v>
      </c>
      <c r="H18" s="52">
        <f t="shared" ref="H18:J18" si="1">H11+H13+H14+H15+H16+H17</f>
        <v>21.68</v>
      </c>
      <c r="I18" s="52">
        <f t="shared" si="1"/>
        <v>25.369999999999997</v>
      </c>
      <c r="J18" s="52">
        <f t="shared" si="1"/>
        <v>84.100000000000009</v>
      </c>
      <c r="P18" s="36"/>
    </row>
    <row r="19" spans="1:16" ht="15.75">
      <c r="A19" s="11"/>
      <c r="B19" s="11"/>
      <c r="C19" s="11"/>
      <c r="D19" s="45"/>
      <c r="E19" s="19"/>
      <c r="F19" s="11"/>
      <c r="G19" s="44" t="s">
        <v>25</v>
      </c>
      <c r="H19" s="44"/>
      <c r="I19" s="44"/>
      <c r="J19" s="44"/>
    </row>
    <row r="20" spans="1:16" ht="15.75">
      <c r="A20" s="26"/>
      <c r="B20" s="23"/>
      <c r="C20" s="11"/>
      <c r="D20" s="38" t="s">
        <v>22</v>
      </c>
      <c r="E20" s="46"/>
      <c r="F20" s="19">
        <f>F10+F18</f>
        <v>777.07999999999993</v>
      </c>
      <c r="G20" s="53">
        <f>G10+G18</f>
        <v>1389.47</v>
      </c>
      <c r="H20" s="53">
        <f t="shared" ref="H20:J20" si="2">H10+H18</f>
        <v>39.29</v>
      </c>
      <c r="I20" s="53">
        <f t="shared" si="2"/>
        <v>42.72</v>
      </c>
      <c r="J20" s="53">
        <f t="shared" si="2"/>
        <v>146.96</v>
      </c>
    </row>
    <row r="21" spans="1:16" ht="15.75">
      <c r="A21" s="25"/>
      <c r="B21" s="25"/>
      <c r="C21" s="1"/>
      <c r="D21" s="25"/>
      <c r="E21" s="33"/>
      <c r="F21" s="25"/>
    </row>
    <row r="24" spans="1:16">
      <c r="F24" s="35"/>
    </row>
    <row r="25" spans="1:16">
      <c r="F25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2024-02-21T05:17:24Z</dcterms:modified>
</cp:coreProperties>
</file>