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4.02.24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G19"/>
  <c r="J8"/>
  <c r="H8"/>
  <c r="I8"/>
  <c r="G8"/>
  <c r="F8"/>
  <c r="H11"/>
  <c r="I11"/>
  <c r="J11"/>
  <c r="G11"/>
  <c r="F11"/>
  <c r="F19"/>
  <c r="J20" l="1"/>
  <c r="H20"/>
  <c r="G20"/>
  <c r="I20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<sst xmlns="http://schemas.openxmlformats.org/spreadsheetml/2006/main" count="42" uniqueCount="40">
  <si>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</si>
  <si>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</si>
  <si>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</si>
  <si>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</si>
  <si>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</si>
  <si>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</si>
  <si>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</si>
  <si>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</si>
  <si>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</si>
  <si>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</si>
  <si>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</si>
  <si>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</si>
  <si>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</si>
  <si>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</si>
  <si>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</si>
  <si>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</si>
  <si>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</si>
  <si>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</si>
  <si>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</si>
  <si>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</si>
  <si>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</si>
  <si>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</si>
  <si>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</si>
  <si>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</si>
  <si>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</si>
  <si>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</si>
  <si>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</si>
  <si>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</si>
  <si>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</si>
  <si>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</si>
  <si>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</si>
  <si>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</si>
  <si>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</si>
  <si>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Суп молочный геркулесовый</t>
  </si>
  <si>
    <t>Чай с сахаром</t>
  </si>
  <si>
    <t>Суп с рыбными консервами</t>
  </si>
  <si>
    <t>Печенье" чоко-пай"</t>
  </si>
  <si>
    <t>Чай с лимоном</t>
  </si>
  <si>
    <t>5-11 кл</t>
  </si>
  <si>
    <t>Булочка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</si>
</sst>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45338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33</v>
      </c>
      <c r="E4" s="15">
        <v>300</v>
      </c>
      <c r="F4" s="24">
        <v>63.58</v>
      </c>
      <c r="G4" s="15">
        <v>223</v>
      </c>
      <c r="H4" s="15">
        <v>7</v>
      </c>
      <c r="I4" s="15">
        <v>9</v>
      </c>
      <c r="J4" s="16">
        <v>28</v>
      </c>
    </row>
    <row r="5" spans="1:10">
      <c r="A5" s="7"/>
      <c r="B5" s="1" t="s">
        <v>12</v>
      </c>
      <c r="C5" s="2">
        <v>294</v>
      </c>
      <c r="D5" s="32" t="s">
        <v>37</v>
      </c>
      <c r="E5" s="17">
        <v>200</v>
      </c>
      <c r="F5" s="25">
        <v>6.68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379</v>
      </c>
      <c r="D6" s="32" t="s">
        <v>31</v>
      </c>
      <c r="E6" s="17" t="s">
        <v>32</v>
      </c>
      <c r="F6" s="25">
        <v>23.13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36</v>
      </c>
      <c r="E7" s="17">
        <v>28</v>
      </c>
      <c r="F7" s="25">
        <v>50</v>
      </c>
      <c r="G7" s="17">
        <v>445</v>
      </c>
      <c r="H7" s="17">
        <v>4</v>
      </c>
      <c r="I7" s="17">
        <v>18</v>
      </c>
      <c r="J7" s="18">
        <v>66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143.38999999999999</v>
      </c>
      <c r="G8" s="26">
        <f>G4+G5+G6+G7</f>
        <v>955</v>
      </c>
      <c r="H8" s="26">
        <f>H4+H5+H6+H7</f>
        <v>17</v>
      </c>
      <c r="I8" s="26">
        <f t="shared" ref="I8" si="0">I4+I5+I6+I7</f>
        <v>28</v>
      </c>
      <c r="J8" s="26">
        <f>J4+J5+J6+J7</f>
        <v>160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F9+F10</f>
        <v>0</v>
      </c>
      <c r="G11" s="26">
        <f>G9+G10</f>
        <v>0</v>
      </c>
      <c r="H11" s="26">
        <f t="shared" ref="H11:J11" si="1">H9+H10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45</v>
      </c>
      <c r="D13" s="32" t="s">
        <v>35</v>
      </c>
      <c r="E13" s="17">
        <v>250</v>
      </c>
      <c r="F13" s="25">
        <v>80.69</v>
      </c>
      <c r="G13" s="17">
        <v>177</v>
      </c>
      <c r="H13" s="17">
        <v>16</v>
      </c>
      <c r="I13" s="17">
        <v>18</v>
      </c>
      <c r="J13" s="18">
        <v>7</v>
      </c>
    </row>
    <row r="14" spans="1:10">
      <c r="A14" s="7"/>
      <c r="B14" s="1" t="s">
        <v>17</v>
      </c>
      <c r="C14" s="2"/>
      <c r="D14" s="32" t="s">
        <v>39</v>
      </c>
      <c r="E14" s="17">
        <v>100</v>
      </c>
      <c r="F14" s="25">
        <v>60.61</v>
      </c>
      <c r="G14" s="17">
        <v>379</v>
      </c>
      <c r="H14" s="17">
        <v>7</v>
      </c>
      <c r="I14" s="17">
        <v>7</v>
      </c>
      <c r="J14" s="18">
        <v>31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>
        <v>300</v>
      </c>
      <c r="D16" s="32" t="s">
        <v>34</v>
      </c>
      <c r="E16" s="17">
        <v>200</v>
      </c>
      <c r="F16" s="25">
        <v>101</v>
      </c>
      <c r="G16" s="17">
        <v>104</v>
      </c>
      <c r="H16" s="17">
        <v>0</v>
      </c>
      <c r="I16" s="17">
        <v>0</v>
      </c>
      <c r="J16" s="18">
        <v>25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252.43</v>
      </c>
      <c r="G19" s="30">
        <f>G12+G13+G14+G15+G16+G17</f>
        <v>836</v>
      </c>
      <c r="H19" s="30">
        <f t="shared" ref="H19:J19" si="2">H12+H13+H14+H15+H16+H17</f>
        <v>28</v>
      </c>
      <c r="I19" s="30">
        <f t="shared" si="2"/>
        <v>25</v>
      </c>
      <c r="J19" s="30">
        <f t="shared" si="2"/>
        <v>99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395.82</v>
      </c>
      <c r="G20" s="26">
        <f>G8+G11+G19</f>
        <v>1791</v>
      </c>
      <c r="H20" s="26">
        <f t="shared" ref="H20:J20" si="3">H8+H11+H19</f>
        <v>45</v>
      </c>
      <c r="I20" s="26">
        <f t="shared" si="3"/>
        <v>53</v>
      </c>
      <c r="J20" s="26">
        <f t="shared" si="3"/>
        <v>259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14.02.24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2024-02-15T05:39:13Z</dcterms:modified>
</cp:coreProperties>
</file>