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53\спиридонова в.ю\Меню\"/>
    </mc:Choice>
  </mc:AlternateContent>
  <bookViews>
    <workbookView xWindow="0" yWindow="0" windowWidth="28800" windowHeight="11295"/>
  </bookViews>
  <sheets>
    <sheet name="02.10.2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H19" i="1"/>
  <c r="I19" i="1"/>
  <c r="J19" i="1"/>
  <c r="G19" i="1"/>
  <c r="J8" i="1"/>
  <c r="J20" i="1" s="1"/>
  <c r="H8" i="1"/>
  <c r="H20" i="1" s="1"/>
  <c r="I8" i="1"/>
  <c r="G8" i="1"/>
  <c r="F8" i="1"/>
  <c r="F19" i="1"/>
  <c r="I20" i="1" l="1"/>
  <c r="G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<sst xmlns="http://schemas.openxmlformats.org/spreadsheetml/2006/main" count="46" uniqueCount="44">
  <si>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</si>
  <si>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</si>
  <si>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</si>
  <si>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</si>
  <si>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</si>
  <si>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</si>
  <si>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</si>
  <si>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</si>
  <si>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</si>
  <si>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</si>
  <si>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</si>
  <si>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</si>
  <si>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</si>
  <si>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</si>
  <si>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</si>
  <si>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</si>
  <si>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</si>
  <si>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</si>
  <si>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</si>
  <si>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</si>
  <si>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</si>
  <si>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</si>
  <si>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</si>
  <si>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</si>
  <si>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</si>
  <si>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</si>
  <si>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</si>
  <si>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</si>
  <si>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</si>
  <si>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</si>
  <si>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</si>
  <si>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</si>
  <si>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</si>
  <si>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Чай с лимоном</t>
  </si>
  <si>
    <t>Каша молочная ячневая вязкая</t>
  </si>
  <si>
    <t>Чай с сахаром</t>
  </si>
  <si>
    <t>Сыр</t>
  </si>
  <si>
    <t>Яблоки свежие</t>
  </si>
  <si>
    <t>Салат из квашеной капусты</t>
  </si>
  <si>
    <t>Макароны отварные</t>
  </si>
  <si>
    <t>Сосиски отварные</t>
  </si>
  <si>
    <t>5-11кл</t>
  </si>
  <si>
    <t>Суп картофельный с бобовыми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</si>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</sst>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33" sqref="M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41</v>
      </c>
      <c r="I1" t="s">
        <v>1</v>
      </c>
      <c r="J1" s="22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106</v>
      </c>
      <c r="D4" s="31" t="s">
        <v>34</v>
      </c>
      <c r="E4" s="15">
        <v>250</v>
      </c>
      <c r="F4" s="24">
        <v>70.78</v>
      </c>
      <c r="G4" s="15">
        <v>297</v>
      </c>
      <c r="H4" s="15">
        <v>8</v>
      </c>
      <c r="I4" s="15">
        <v>9</v>
      </c>
      <c r="J4" s="16">
        <v>47</v>
      </c>
    </row>
    <row r="5" spans="1:10" x14ac:dyDescent="0.25">
      <c r="A5" s="7"/>
      <c r="B5" s="1" t="s">
        <v>12</v>
      </c>
      <c r="C5" s="2">
        <v>300</v>
      </c>
      <c r="D5" s="32" t="s">
        <v>35</v>
      </c>
      <c r="E5" s="17">
        <v>200</v>
      </c>
      <c r="F5" s="25">
        <v>6.68</v>
      </c>
      <c r="G5" s="17">
        <v>49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2" t="s">
        <v>31</v>
      </c>
      <c r="E6" s="17" t="s">
        <v>32</v>
      </c>
      <c r="F6" s="25">
        <v>23.13</v>
      </c>
      <c r="G6" s="17">
        <v>225</v>
      </c>
      <c r="H6" s="17">
        <v>6</v>
      </c>
      <c r="I6" s="17">
        <v>1</v>
      </c>
      <c r="J6" s="18">
        <v>51</v>
      </c>
    </row>
    <row r="7" spans="1:10" x14ac:dyDescent="0.25">
      <c r="A7" s="7"/>
      <c r="B7" s="2"/>
      <c r="C7" s="2"/>
      <c r="D7" s="32" t="s">
        <v>36</v>
      </c>
      <c r="E7" s="17">
        <v>20</v>
      </c>
      <c r="F7" s="25">
        <v>36</v>
      </c>
      <c r="G7" s="17">
        <v>69</v>
      </c>
      <c r="H7" s="17">
        <v>5</v>
      </c>
      <c r="I7" s="17">
        <v>5</v>
      </c>
      <c r="J7" s="18">
        <v>0</v>
      </c>
    </row>
    <row r="8" spans="1:10" ht="15.75" thickBot="1" x14ac:dyDescent="0.3">
      <c r="A8" s="8"/>
      <c r="B8" s="9" t="s">
        <v>28</v>
      </c>
      <c r="C8" s="9"/>
      <c r="D8" s="33"/>
      <c r="E8" s="19"/>
      <c r="F8" s="26">
        <f>F4+F5+F6+F7</f>
        <v>136.59</v>
      </c>
      <c r="G8" s="26">
        <f>G4+G5+G6+G7</f>
        <v>640</v>
      </c>
      <c r="H8" s="26">
        <f>H4+H5+H6+H7</f>
        <v>19</v>
      </c>
      <c r="I8" s="26">
        <f t="shared" ref="I8" si="0">I4+I5+I6+I7</f>
        <v>15</v>
      </c>
      <c r="J8" s="26">
        <f>J4+J5+J6+J7</f>
        <v>110</v>
      </c>
    </row>
    <row r="9" spans="1:10" x14ac:dyDescent="0.25">
      <c r="A9" s="4" t="s">
        <v>13</v>
      </c>
      <c r="B9" s="11" t="s">
        <v>20</v>
      </c>
      <c r="C9" s="6"/>
      <c r="D9" s="31" t="s">
        <v>37</v>
      </c>
      <c r="E9" s="15">
        <v>200</v>
      </c>
      <c r="F9" s="24">
        <v>184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2" t="s">
        <v>43</v>
      </c>
      <c r="E10" s="17">
        <v>50</v>
      </c>
      <c r="F10" s="25">
        <v>77.5</v>
      </c>
      <c r="G10" s="17">
        <v>190</v>
      </c>
      <c r="H10" s="17">
        <v>1</v>
      </c>
      <c r="I10" s="17">
        <v>5</v>
      </c>
      <c r="J10" s="18">
        <v>34</v>
      </c>
    </row>
    <row r="11" spans="1:10" ht="15.75" thickBot="1" x14ac:dyDescent="0.3">
      <c r="A11" s="8"/>
      <c r="B11" s="9" t="s">
        <v>28</v>
      </c>
      <c r="C11" s="9"/>
      <c r="D11" s="33"/>
      <c r="E11" s="19"/>
      <c r="F11" s="26">
        <f>F9+F10</f>
        <v>261.5</v>
      </c>
      <c r="G11" s="26">
        <f>G9+G10</f>
        <v>237</v>
      </c>
      <c r="H11" s="26">
        <f t="shared" ref="H11:J11" si="1">H9+H10</f>
        <v>1.4</v>
      </c>
      <c r="I11" s="26">
        <f t="shared" si="1"/>
        <v>5.4</v>
      </c>
      <c r="J11" s="26">
        <f t="shared" si="1"/>
        <v>43.8</v>
      </c>
    </row>
    <row r="12" spans="1:10" x14ac:dyDescent="0.25">
      <c r="A12" s="7" t="s">
        <v>14</v>
      </c>
      <c r="B12" s="10" t="s">
        <v>15</v>
      </c>
      <c r="C12" s="3"/>
      <c r="D12" s="34" t="s">
        <v>38</v>
      </c>
      <c r="E12" s="20">
        <v>149</v>
      </c>
      <c r="F12" s="27">
        <v>78.14</v>
      </c>
      <c r="G12" s="20">
        <v>111</v>
      </c>
      <c r="H12" s="20">
        <v>2</v>
      </c>
      <c r="I12" s="20">
        <v>10</v>
      </c>
      <c r="J12" s="21">
        <v>4</v>
      </c>
    </row>
    <row r="13" spans="1:10" x14ac:dyDescent="0.25">
      <c r="A13" s="7"/>
      <c r="B13" s="1" t="s">
        <v>16</v>
      </c>
      <c r="C13" s="2">
        <v>47</v>
      </c>
      <c r="D13" s="32" t="s">
        <v>42</v>
      </c>
      <c r="E13" s="17">
        <v>250</v>
      </c>
      <c r="F13" s="25">
        <v>88.94</v>
      </c>
      <c r="G13" s="17">
        <v>154</v>
      </c>
      <c r="H13" s="17">
        <v>6</v>
      </c>
      <c r="I13" s="17">
        <v>6</v>
      </c>
      <c r="J13" s="18">
        <v>19</v>
      </c>
    </row>
    <row r="14" spans="1:10" x14ac:dyDescent="0.25">
      <c r="A14" s="7"/>
      <c r="B14" s="1" t="s">
        <v>17</v>
      </c>
      <c r="C14" s="2">
        <v>222</v>
      </c>
      <c r="D14" s="32" t="s">
        <v>40</v>
      </c>
      <c r="E14" s="17">
        <v>75</v>
      </c>
      <c r="F14" s="25">
        <v>93.13</v>
      </c>
      <c r="G14" s="17">
        <v>180</v>
      </c>
      <c r="H14" s="17">
        <v>7</v>
      </c>
      <c r="I14" s="17">
        <v>16</v>
      </c>
      <c r="J14" s="18">
        <v>157</v>
      </c>
    </row>
    <row r="15" spans="1:10" x14ac:dyDescent="0.25">
      <c r="A15" s="7"/>
      <c r="B15" s="1" t="s">
        <v>18</v>
      </c>
      <c r="C15" s="2">
        <v>180</v>
      </c>
      <c r="D15" s="32" t="s">
        <v>39</v>
      </c>
      <c r="E15" s="17">
        <v>150</v>
      </c>
      <c r="F15" s="25">
        <v>33.26</v>
      </c>
      <c r="G15" s="17">
        <v>199</v>
      </c>
      <c r="H15" s="17">
        <v>6</v>
      </c>
      <c r="I15" s="17">
        <v>3</v>
      </c>
      <c r="J15" s="18">
        <v>37</v>
      </c>
    </row>
    <row r="16" spans="1:10" x14ac:dyDescent="0.25">
      <c r="A16" s="7"/>
      <c r="B16" s="1" t="s">
        <v>19</v>
      </c>
      <c r="C16" s="2">
        <v>294</v>
      </c>
      <c r="D16" s="32" t="s">
        <v>33</v>
      </c>
      <c r="E16" s="17">
        <v>200</v>
      </c>
      <c r="F16" s="25">
        <v>24.2</v>
      </c>
      <c r="G16" s="17">
        <v>0</v>
      </c>
      <c r="H16" s="17">
        <v>0</v>
      </c>
      <c r="I16" s="17">
        <v>15</v>
      </c>
      <c r="J16" s="18">
        <v>62</v>
      </c>
    </row>
    <row r="17" spans="1:10" x14ac:dyDescent="0.25">
      <c r="A17" s="7"/>
      <c r="B17" s="1" t="s">
        <v>24</v>
      </c>
      <c r="C17" s="2">
        <v>294</v>
      </c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 x14ac:dyDescent="0.3">
      <c r="A19" s="7"/>
      <c r="B19" s="9" t="s">
        <v>28</v>
      </c>
      <c r="C19" s="28"/>
      <c r="D19" s="35"/>
      <c r="E19" s="29"/>
      <c r="F19" s="30">
        <f>F13+F14+F15+F16+F17+F18</f>
        <v>249.65999999999997</v>
      </c>
      <c r="G19" s="30">
        <f>G12+G13+G14+G15+G16+G17</f>
        <v>820</v>
      </c>
      <c r="H19" s="30">
        <f t="shared" ref="H19:J19" si="2">H12+H13+H14+H15+H16+H17</f>
        <v>26</v>
      </c>
      <c r="I19" s="30">
        <f t="shared" si="2"/>
        <v>50</v>
      </c>
      <c r="J19" s="30">
        <f t="shared" si="2"/>
        <v>315</v>
      </c>
    </row>
    <row r="20" spans="1:10" ht="15.75" thickBot="1" x14ac:dyDescent="0.3">
      <c r="A20" s="8"/>
      <c r="B20" s="9" t="s">
        <v>29</v>
      </c>
      <c r="C20" s="9"/>
      <c r="D20" s="33"/>
      <c r="E20" s="19"/>
      <c r="F20" s="26">
        <f>F19+F11+F8</f>
        <v>647.75</v>
      </c>
      <c r="G20" s="26">
        <f>G8+G11+G19</f>
        <v>1697</v>
      </c>
      <c r="H20" s="26">
        <f t="shared" ref="H20:J20" si="3">H8+H11+H19</f>
        <v>46.4</v>
      </c>
      <c r="I20" s="26">
        <f t="shared" si="3"/>
        <v>70.400000000000006</v>
      </c>
      <c r="J20" s="26">
        <f t="shared" si="3"/>
        <v>468.8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2024-02-12T22:30:49Z</dcterms:modified>
</cp:coreProperties>
</file>